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5\PF\PF_2\"/>
    </mc:Choice>
  </mc:AlternateContent>
  <xr:revisionPtr revIDLastSave="0" documentId="13_ncr:1_{3C117883-FECB-4DB7-AAF6-70B9B5B3F701}" xr6:coauthVersionLast="47" xr6:coauthVersionMax="47" xr10:uidLastSave="{00000000-0000-0000-0000-000000000000}"/>
  <bookViews>
    <workbookView xWindow="1710" yWindow="1710" windowWidth="21330" windowHeight="18900" xr2:uid="{00000000-000D-0000-FFFF-FFFF00000000}"/>
  </bookViews>
  <sheets>
    <sheet name="Data" sheetId="1" r:id="rId1"/>
  </sheets>
  <definedNames>
    <definedName name="_xlnm.Print_Area" localSheetId="0">Data!$A$1:$J$45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</calcChain>
</file>

<file path=xl/sharedStrings.xml><?xml version="1.0" encoding="utf-8"?>
<sst xmlns="http://schemas.openxmlformats.org/spreadsheetml/2006/main" count="207" uniqueCount="44">
  <si>
    <t>Domaine: prestations familiales (PF)</t>
  </si>
  <si>
    <t>Unité(s): en EUR</t>
  </si>
  <si>
    <t>ACTIF</t>
  </si>
  <si>
    <t>Tiers</t>
  </si>
  <si>
    <t>A.</t>
  </si>
  <si>
    <t>Débiteurs</t>
  </si>
  <si>
    <t>Bénéficiaires de prestations</t>
  </si>
  <si>
    <t>Cotisations, intérêts moratoires, amendes</t>
  </si>
  <si>
    <t>Débiteurs divers</t>
  </si>
  <si>
    <t>B.</t>
  </si>
  <si>
    <t>Organes et personnel</t>
  </si>
  <si>
    <t>-</t>
  </si>
  <si>
    <t>C.</t>
  </si>
  <si>
    <t>Etat et collectivités publiques</t>
  </si>
  <si>
    <t>Etat-Cotisations</t>
  </si>
  <si>
    <t>Etat-Prestations</t>
  </si>
  <si>
    <t>Etat-Frais d'administration</t>
  </si>
  <si>
    <t>D.</t>
  </si>
  <si>
    <t>Organismes de sécurité sociale</t>
  </si>
  <si>
    <t>E.</t>
  </si>
  <si>
    <t>Comptes de régularisation</t>
  </si>
  <si>
    <t>Comptes financiers</t>
  </si>
  <si>
    <t>Placements à moins d'un an</t>
  </si>
  <si>
    <t>Banques et chèques postaux</t>
  </si>
  <si>
    <t>TOTAL DE L'ACTIF</t>
  </si>
  <si>
    <t>PASSIF</t>
  </si>
  <si>
    <t>Capitaux permanents - Réserve</t>
  </si>
  <si>
    <t>Réserve</t>
  </si>
  <si>
    <t>Fonds de roulement</t>
  </si>
  <si>
    <t>Créditeurs</t>
  </si>
  <si>
    <t>Frais d'administration</t>
  </si>
  <si>
    <t>Prestations familiales</t>
  </si>
  <si>
    <t>Cotisations</t>
  </si>
  <si>
    <t>Acomptes sur cotisations</t>
  </si>
  <si>
    <t>Créditeurs divers</t>
  </si>
  <si>
    <t>F.</t>
  </si>
  <si>
    <t>Comptes financiers créditeurs</t>
  </si>
  <si>
    <t>Avances de trésorerie</t>
  </si>
  <si>
    <t>TOTAL DU PASSIF</t>
  </si>
  <si>
    <t>Avances de l'Etat</t>
  </si>
  <si>
    <t>Bilans comparés de la Caisse pour l'avenir des enfants (CAE)</t>
  </si>
  <si>
    <t>Information(s) supplémentaire(s): situation au 31 décembre</t>
  </si>
  <si>
    <t>Source(s): Caisse pour l'avenir des enfants (CAE), Inspection générale de la sécurité sociale (IGSS).</t>
  </si>
  <si>
    <t>Année(s) de référence: 2005-2024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</si>
</sst>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i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FF"/>
        <bgColor indexed="64"/>
      </patternFill>
    </fill>
    <fill>
      <patternFill patternType="solid">
        <fgColor rgb="FFE5E5E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0" borderId="2" applyNumberFormat="0" applyFill="0" applyAlignment="0" applyProtection="0"/>
  </cellStyleXfs>
  <cellXfs count="35">
    <xf numFmtId="0" fontId="0" fillId="0" borderId="0" xfId="0" applyFont="1"/>
    <xf numFmtId="0" fontId="3" fillId="8" borderId="0" xfId="0" applyFont="1" applyFill="1"/>
    <xf numFmtId="0" fontId="4" fillId="8" borderId="0" xfId="0" applyFont="1" applyFill="1"/>
    <xf numFmtId="0" fontId="5" fillId="8" borderId="0" xfId="0" applyFont="1" applyFill="1"/>
    <xf numFmtId="0" fontId="3" fillId="8" borderId="0" xfId="0" applyFont="1" applyFill="1" applyAlignment="1">
      <alignment vertical="top"/>
    </xf>
    <xf numFmtId="0" fontId="5" fillId="8" borderId="0" xfId="0" applyFont="1" applyFill="1" applyAlignment="1">
      <alignment vertical="top"/>
    </xf>
    <xf numFmtId="0" fontId="5" fillId="9" borderId="3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right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left" vertical="center" wrapText="1"/>
    </xf>
    <xf numFmtId="4" fontId="6" fillId="8" borderId="6" xfId="0" applyNumberFormat="1" applyFont="1" applyFill="1" applyBorder="1" applyAlignment="1">
      <alignment horizontal="right" vertical="center" wrapText="1"/>
    </xf>
    <xf numFmtId="0" fontId="7" fillId="8" borderId="5" xfId="0" applyFont="1" applyFill="1" applyBorder="1" applyAlignment="1">
      <alignment horizontal="center" wrapText="1"/>
    </xf>
    <xf numFmtId="0" fontId="7" fillId="8" borderId="6" xfId="0" applyFont="1" applyFill="1" applyBorder="1" applyAlignment="1">
      <alignment horizontal="left" wrapText="1"/>
    </xf>
    <xf numFmtId="4" fontId="7" fillId="8" borderId="6" xfId="0" applyNumberFormat="1" applyFont="1" applyFill="1" applyBorder="1" applyAlignment="1">
      <alignment horizontal="right" wrapText="1"/>
    </xf>
    <xf numFmtId="0" fontId="5" fillId="8" borderId="5" xfId="0" applyFont="1" applyFill="1" applyBorder="1" applyAlignment="1">
      <alignment horizontal="center" wrapText="1"/>
    </xf>
    <xf numFmtId="0" fontId="5" fillId="8" borderId="6" xfId="0" applyFont="1" applyFill="1" applyBorder="1" applyAlignment="1">
      <alignment horizontal="left" wrapText="1" indent="1"/>
    </xf>
    <xf numFmtId="4" fontId="5" fillId="8" borderId="6" xfId="0" applyNumberFormat="1" applyFont="1" applyFill="1" applyBorder="1" applyAlignment="1">
      <alignment horizontal="right" wrapText="1"/>
    </xf>
    <xf numFmtId="0" fontId="5" fillId="8" borderId="6" xfId="0" applyFont="1" applyFill="1" applyBorder="1" applyAlignment="1">
      <alignment horizontal="left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left" vertical="center" wrapText="1"/>
    </xf>
    <xf numFmtId="0" fontId="6" fillId="9" borderId="6" xfId="0" applyFont="1" applyFill="1" applyBorder="1" applyAlignment="1">
      <alignment horizontal="right" vertical="center" wrapText="1"/>
    </xf>
    <xf numFmtId="4" fontId="5" fillId="8" borderId="6" xfId="0" applyNumberFormat="1" applyFont="1" applyFill="1" applyBorder="1" applyAlignment="1">
      <alignment horizontal="right" vertical="center" wrapText="1"/>
    </xf>
    <xf numFmtId="4" fontId="7" fillId="8" borderId="7" xfId="0" applyNumberFormat="1" applyFont="1" applyFill="1" applyBorder="1" applyAlignment="1">
      <alignment horizontal="right" wrapText="1"/>
    </xf>
    <xf numFmtId="4" fontId="6" fillId="8" borderId="8" xfId="0" applyNumberFormat="1" applyFont="1" applyFill="1" applyBorder="1" applyAlignment="1">
      <alignment horizontal="right" vertical="center" wrapText="1"/>
    </xf>
    <xf numFmtId="4" fontId="7" fillId="8" borderId="1" xfId="0" applyNumberFormat="1" applyFont="1" applyFill="1" applyBorder="1" applyAlignment="1">
      <alignment horizontal="right" wrapText="1"/>
    </xf>
    <xf numFmtId="4" fontId="3" fillId="8" borderId="0" xfId="0" applyNumberFormat="1" applyFont="1" applyFill="1"/>
    <xf numFmtId="4" fontId="3" fillId="8" borderId="0" xfId="0" applyNumberFormat="1" applyFont="1" applyFill="1" applyAlignment="1">
      <alignment vertical="top"/>
    </xf>
    <xf numFmtId="4" fontId="7" fillId="0" borderId="6" xfId="0" applyNumberFormat="1" applyFont="1" applyFill="1" applyBorder="1" applyAlignment="1">
      <alignment horizontal="right" wrapText="1"/>
    </xf>
    <xf numFmtId="4" fontId="5" fillId="8" borderId="0" xfId="0" applyNumberFormat="1" applyFont="1" applyFill="1" applyBorder="1" applyAlignment="1">
      <alignment horizontal="right" wrapText="1"/>
    </xf>
    <xf numFmtId="0" fontId="5" fillId="8" borderId="9" xfId="0" applyFont="1" applyFill="1" applyBorder="1" applyAlignment="1">
      <alignment horizontal="center" wrapText="1"/>
    </xf>
    <xf numFmtId="0" fontId="5" fillId="8" borderId="10" xfId="0" applyFont="1" applyFill="1" applyBorder="1" applyAlignment="1">
      <alignment horizontal="center" wrapText="1"/>
    </xf>
    <xf numFmtId="0" fontId="5" fillId="8" borderId="4" xfId="0" applyFont="1" applyFill="1" applyBorder="1" applyAlignment="1">
      <alignment horizontal="center" wrapText="1"/>
    </xf>
    <xf numFmtId="0" fontId="5" fillId="8" borderId="0" xfId="0" applyFont="1" applyFill="1" applyAlignment="1">
      <alignment vertical="top" wrapText="1"/>
    </xf>
    <xf numFmtId="0" fontId="0" fillId="0" borderId="0" xfId="0" applyFont="1" applyAlignment="1">
      <alignment vertical="top" wrapText="1"/>
    </xf>
  </cellXfs>
  <cellStyles count="8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Normal" xfId="0" builtinId="0"/>
    <cellStyle name="Total" xfId="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3"/>
  <sheetViews>
    <sheetView showGridLines="0" tabSelected="1" zoomScale="120" zoomScaleNormal="120" workbookViewId="0">
      <selection activeCell="X11" sqref="X11"/>
    </sheetView>
  </sheetViews>
  <sheetFormatPr defaultColWidth="11.453125" defaultRowHeight="11.5" x14ac:dyDescent="0.25"/>
  <cols>
    <col min="1" max="1" width="3.1796875" style="1" customWidth="1"/>
    <col min="2" max="2" width="36.26953125" style="1" customWidth="1"/>
    <col min="3" max="18" width="11.453125" style="1" hidden="1" customWidth="1"/>
    <col min="19" max="20" width="11.453125" style="1" bestFit="1" customWidth="1"/>
    <col min="21" max="21" width="11.453125" style="1"/>
    <col min="22" max="22" width="11.54296875" style="1" customWidth="1"/>
    <col min="23" max="16384" width="11.453125" style="1"/>
  </cols>
  <sheetData>
    <row r="1" spans="1:23" ht="13" customHeight="1" x14ac:dyDescent="0.25">
      <c r="A1" s="2" t="s">
        <v>40</v>
      </c>
      <c r="B1" s="2"/>
      <c r="C1" s="2"/>
      <c r="D1" s="2"/>
      <c r="E1" s="2"/>
      <c r="F1" s="2"/>
      <c r="G1" s="2"/>
    </row>
    <row r="2" spans="1:23" ht="11.1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3" ht="11.15" customHeight="1" x14ac:dyDescent="0.25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3" ht="11.15" customHeight="1" x14ac:dyDescent="0.25">
      <c r="A4" s="3" t="s">
        <v>43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23" ht="11.15" customHeight="1" x14ac:dyDescent="0.25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S5" s="26"/>
      <c r="T5" s="26"/>
    </row>
    <row r="6" spans="1:23" s="4" customFormat="1" ht="10.5" customHeight="1" x14ac:dyDescent="0.25">
      <c r="A6" s="33" t="s">
        <v>41</v>
      </c>
      <c r="B6" s="34"/>
      <c r="C6" s="34"/>
      <c r="D6" s="34"/>
      <c r="E6" s="5"/>
      <c r="F6" s="5"/>
      <c r="G6" s="5"/>
      <c r="H6" s="5"/>
      <c r="I6" s="5"/>
      <c r="J6" s="5"/>
      <c r="K6" s="5"/>
      <c r="L6" s="5"/>
      <c r="M6" s="5"/>
    </row>
    <row r="7" spans="1:23" s="4" customFormat="1" ht="11.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T7" s="27"/>
    </row>
    <row r="8" spans="1:23" ht="20.149999999999999" customHeight="1" x14ac:dyDescent="0.25">
      <c r="A8" s="6"/>
      <c r="B8" s="7" t="s">
        <v>2</v>
      </c>
      <c r="C8" s="8">
        <v>2005</v>
      </c>
      <c r="D8" s="8">
        <v>2006</v>
      </c>
      <c r="E8" s="8">
        <v>2007</v>
      </c>
      <c r="F8" s="8">
        <v>2008</v>
      </c>
      <c r="G8" s="8">
        <v>2009</v>
      </c>
      <c r="H8" s="8">
        <v>2010</v>
      </c>
      <c r="I8" s="8">
        <v>2011</v>
      </c>
      <c r="J8" s="8">
        <v>2012</v>
      </c>
      <c r="K8" s="8">
        <v>2013</v>
      </c>
      <c r="L8" s="8">
        <v>2014</v>
      </c>
      <c r="M8" s="8">
        <v>2015</v>
      </c>
      <c r="N8" s="8">
        <v>2016</v>
      </c>
      <c r="O8" s="8">
        <v>2017</v>
      </c>
      <c r="P8" s="8">
        <v>2018</v>
      </c>
      <c r="Q8" s="8">
        <v>2019</v>
      </c>
      <c r="R8" s="8">
        <v>2020</v>
      </c>
      <c r="S8" s="8">
        <v>2021</v>
      </c>
      <c r="T8" s="8">
        <v>2022</v>
      </c>
      <c r="U8" s="8">
        <v>2023</v>
      </c>
      <c r="V8" s="8">
        <v>2024</v>
      </c>
    </row>
    <row r="9" spans="1:23" ht="20.149999999999999" customHeight="1" x14ac:dyDescent="0.25">
      <c r="A9" s="9">
        <v>4</v>
      </c>
      <c r="B9" s="10" t="s">
        <v>3</v>
      </c>
      <c r="C9" s="11">
        <v>44410444.260000005</v>
      </c>
      <c r="D9" s="11">
        <v>35059262.709999993</v>
      </c>
      <c r="E9" s="11">
        <v>53448272.450000003</v>
      </c>
      <c r="F9" s="11">
        <v>57776286.489999995</v>
      </c>
      <c r="G9" s="11">
        <v>65865414.679999992</v>
      </c>
      <c r="H9" s="11">
        <v>60038103.759999998</v>
      </c>
      <c r="I9" s="11">
        <v>66444073.899999999</v>
      </c>
      <c r="J9" s="11">
        <v>63753713.689999998</v>
      </c>
      <c r="K9" s="11">
        <v>76714395.969999999</v>
      </c>
      <c r="L9" s="11">
        <v>75722295.459999993</v>
      </c>
      <c r="M9" s="11">
        <v>97303267.799999997</v>
      </c>
      <c r="N9" s="11">
        <v>77474449.930000007</v>
      </c>
      <c r="O9" s="11">
        <v>91458427.409999996</v>
      </c>
      <c r="P9" s="24">
        <v>59617851.229999997</v>
      </c>
      <c r="Q9" s="24">
        <v>63075451.369999997</v>
      </c>
      <c r="R9" s="24">
        <v>39263119.090000004</v>
      </c>
      <c r="S9" s="24">
        <v>42038399.909999996</v>
      </c>
      <c r="T9" s="24">
        <v>36368174.020000003</v>
      </c>
      <c r="U9" s="24">
        <v>45074969.740000002</v>
      </c>
      <c r="V9" s="24">
        <v>50427051.369999997</v>
      </c>
    </row>
    <row r="10" spans="1:23" x14ac:dyDescent="0.25">
      <c r="A10" s="12" t="s">
        <v>4</v>
      </c>
      <c r="B10" s="13" t="s">
        <v>5</v>
      </c>
      <c r="C10" s="14">
        <v>17602212.5</v>
      </c>
      <c r="D10" s="14">
        <v>16199758.939999999</v>
      </c>
      <c r="E10" s="14">
        <v>23760917.439999998</v>
      </c>
      <c r="F10" s="14">
        <v>22515883.549999997</v>
      </c>
      <c r="G10" s="14">
        <v>32211466.799999997</v>
      </c>
      <c r="H10" s="14">
        <v>29606906.449999999</v>
      </c>
      <c r="I10" s="14">
        <v>30684882.34</v>
      </c>
      <c r="J10" s="14">
        <v>35607484.359999999</v>
      </c>
      <c r="K10" s="14">
        <v>46152893.280000001</v>
      </c>
      <c r="L10" s="14">
        <v>46087790.230000004</v>
      </c>
      <c r="M10" s="14">
        <v>44820335.299999997</v>
      </c>
      <c r="N10" s="14">
        <f>N11+N12</f>
        <v>46055849.700000003</v>
      </c>
      <c r="O10" s="23">
        <v>34136076.829999998</v>
      </c>
      <c r="P10" s="25">
        <v>31250339.219999999</v>
      </c>
      <c r="Q10" s="25">
        <v>27614433.009999998</v>
      </c>
      <c r="R10" s="25">
        <v>24609430.420000002</v>
      </c>
      <c r="S10" s="25">
        <v>24368463.699999996</v>
      </c>
      <c r="T10" s="25">
        <v>26171721.609999999</v>
      </c>
      <c r="U10" s="25">
        <v>35021880.009999998</v>
      </c>
      <c r="V10" s="25">
        <v>44430121.920000002</v>
      </c>
      <c r="W10" s="26"/>
    </row>
    <row r="11" spans="1:23" x14ac:dyDescent="0.25">
      <c r="A11" s="15"/>
      <c r="B11" s="16" t="s">
        <v>6</v>
      </c>
      <c r="C11" s="17">
        <v>8750420.9199999999</v>
      </c>
      <c r="D11" s="17">
        <v>13339558.640000001</v>
      </c>
      <c r="E11" s="17">
        <v>14065150.43</v>
      </c>
      <c r="F11" s="17">
        <v>14730597.1</v>
      </c>
      <c r="G11" s="17">
        <v>15829081.710000001</v>
      </c>
      <c r="H11" s="17">
        <v>18984093.690000001</v>
      </c>
      <c r="I11" s="17">
        <v>20973008.039999999</v>
      </c>
      <c r="J11" s="17">
        <v>23765197.5</v>
      </c>
      <c r="K11" s="17">
        <v>28255792.760000002</v>
      </c>
      <c r="L11" s="17">
        <v>24976779.530000001</v>
      </c>
      <c r="M11" s="17">
        <v>24245455.789999999</v>
      </c>
      <c r="N11" s="17">
        <v>24564517.23</v>
      </c>
      <c r="O11" s="17">
        <v>21617684.140000001</v>
      </c>
      <c r="P11" s="17">
        <v>20604187.739999998</v>
      </c>
      <c r="Q11" s="17">
        <v>16744691.73</v>
      </c>
      <c r="R11" s="17">
        <v>15408308.029999999</v>
      </c>
      <c r="S11" s="17">
        <v>14493169.999999998</v>
      </c>
      <c r="T11" s="17">
        <v>15362262.800000001</v>
      </c>
      <c r="U11" s="17">
        <v>15253841.35</v>
      </c>
      <c r="V11" s="17">
        <v>23399356.120000001</v>
      </c>
    </row>
    <row r="12" spans="1:23" x14ac:dyDescent="0.25">
      <c r="A12" s="15"/>
      <c r="B12" s="16" t="s">
        <v>7</v>
      </c>
      <c r="C12" s="17">
        <v>8847818.6199999992</v>
      </c>
      <c r="D12" s="17">
        <v>2855661.45</v>
      </c>
      <c r="E12" s="17">
        <v>9692741.6999999993</v>
      </c>
      <c r="F12" s="17">
        <v>7782261.1399999997</v>
      </c>
      <c r="G12" s="17">
        <v>16379190.189999999</v>
      </c>
      <c r="H12" s="17">
        <v>10613807.17</v>
      </c>
      <c r="I12" s="17">
        <v>9703131.1899999995</v>
      </c>
      <c r="J12" s="17">
        <v>11832653.460000001</v>
      </c>
      <c r="K12" s="17">
        <v>17897100.52</v>
      </c>
      <c r="L12" s="17">
        <v>21111010.699999999</v>
      </c>
      <c r="M12" s="17">
        <v>20574879.510000002</v>
      </c>
      <c r="N12" s="17">
        <v>21491332.469999999</v>
      </c>
      <c r="O12" s="17">
        <v>12518392.689999999</v>
      </c>
      <c r="P12" s="17">
        <v>10646151.48</v>
      </c>
      <c r="Q12" s="17">
        <v>10869741.279999999</v>
      </c>
      <c r="R12" s="17">
        <v>9201122.3900000006</v>
      </c>
      <c r="S12" s="17">
        <v>9875293.6999999993</v>
      </c>
      <c r="T12" s="17">
        <v>10809458.810000001</v>
      </c>
      <c r="U12" s="17">
        <v>19768038.66</v>
      </c>
      <c r="V12" s="17">
        <v>21030765.800000001</v>
      </c>
    </row>
    <row r="13" spans="1:23" x14ac:dyDescent="0.25">
      <c r="A13" s="15"/>
      <c r="B13" s="16" t="s">
        <v>8</v>
      </c>
      <c r="C13" s="17">
        <v>3972.96</v>
      </c>
      <c r="D13" s="17">
        <v>4538.8500000000004</v>
      </c>
      <c r="E13" s="17">
        <v>3025.31</v>
      </c>
      <c r="F13" s="17">
        <v>3025.31</v>
      </c>
      <c r="G13" s="17">
        <v>3194.9</v>
      </c>
      <c r="H13" s="17">
        <v>9005.59</v>
      </c>
      <c r="I13" s="17">
        <v>8743.11</v>
      </c>
      <c r="J13" s="17">
        <v>9633.4</v>
      </c>
      <c r="K13" s="17">
        <v>0</v>
      </c>
      <c r="L13" s="14" t="s">
        <v>11</v>
      </c>
      <c r="M13" s="14" t="s">
        <v>11</v>
      </c>
      <c r="N13" s="14" t="s">
        <v>11</v>
      </c>
      <c r="O13" s="14" t="s">
        <v>11</v>
      </c>
      <c r="P13" s="14" t="s">
        <v>11</v>
      </c>
      <c r="Q13" s="14"/>
      <c r="R13" s="14"/>
      <c r="S13" s="14"/>
      <c r="T13" s="14" t="s">
        <v>11</v>
      </c>
      <c r="U13" s="14" t="s">
        <v>11</v>
      </c>
      <c r="V13" s="14"/>
    </row>
    <row r="14" spans="1:23" x14ac:dyDescent="0.25">
      <c r="A14" s="12" t="s">
        <v>9</v>
      </c>
      <c r="B14" s="13" t="s">
        <v>10</v>
      </c>
      <c r="C14" s="14" t="s">
        <v>11</v>
      </c>
      <c r="D14" s="14" t="s">
        <v>11</v>
      </c>
      <c r="E14" s="14" t="s">
        <v>11</v>
      </c>
      <c r="F14" s="14" t="s">
        <v>11</v>
      </c>
      <c r="G14" s="14" t="s">
        <v>11</v>
      </c>
      <c r="H14" s="14" t="s">
        <v>11</v>
      </c>
      <c r="I14" s="14" t="s">
        <v>11</v>
      </c>
      <c r="J14" s="14" t="s">
        <v>11</v>
      </c>
      <c r="K14" s="14" t="s">
        <v>11</v>
      </c>
      <c r="L14" s="14" t="s">
        <v>11</v>
      </c>
      <c r="M14" s="14" t="s">
        <v>11</v>
      </c>
      <c r="N14" s="14" t="s">
        <v>11</v>
      </c>
      <c r="O14" s="14" t="s">
        <v>11</v>
      </c>
      <c r="P14" s="14" t="s">
        <v>11</v>
      </c>
      <c r="Q14" s="14"/>
      <c r="R14" s="14">
        <v>446.53</v>
      </c>
      <c r="S14" s="14">
        <v>3919.64</v>
      </c>
      <c r="T14" s="14">
        <v>0</v>
      </c>
      <c r="U14" s="14">
        <v>36637.629999999997</v>
      </c>
      <c r="V14" s="14">
        <v>0</v>
      </c>
    </row>
    <row r="15" spans="1:23" x14ac:dyDescent="0.25">
      <c r="A15" s="12" t="s">
        <v>12</v>
      </c>
      <c r="B15" s="13" t="s">
        <v>13</v>
      </c>
      <c r="C15" s="14">
        <v>13299356.719999999</v>
      </c>
      <c r="D15" s="14">
        <v>7795933.7599999998</v>
      </c>
      <c r="E15" s="14">
        <v>12936242.15</v>
      </c>
      <c r="F15" s="14">
        <v>24547774.620000001</v>
      </c>
      <c r="G15" s="14">
        <v>23172398.27</v>
      </c>
      <c r="H15" s="14">
        <v>18928866.68</v>
      </c>
      <c r="I15" s="14">
        <v>22458827.329999998</v>
      </c>
      <c r="J15" s="14">
        <v>14974107.26</v>
      </c>
      <c r="K15" s="14">
        <v>16901258.530000001</v>
      </c>
      <c r="L15" s="14">
        <v>16105425</v>
      </c>
      <c r="M15" s="14">
        <v>38339825.899999999</v>
      </c>
      <c r="N15" s="14">
        <v>17347149.059999999</v>
      </c>
      <c r="O15" s="14">
        <v>44359520.009999998</v>
      </c>
      <c r="P15" s="14">
        <v>16393535.6</v>
      </c>
      <c r="Q15" s="14">
        <v>22630952.420000002</v>
      </c>
      <c r="R15" s="14">
        <v>733152.45</v>
      </c>
      <c r="S15" s="14">
        <v>2247796.1300000502</v>
      </c>
      <c r="T15" s="14">
        <v>2789237.85</v>
      </c>
      <c r="U15" s="14">
        <v>1368816.05</v>
      </c>
      <c r="V15" s="14">
        <v>23956.87</v>
      </c>
    </row>
    <row r="16" spans="1:23" x14ac:dyDescent="0.25">
      <c r="A16" s="15"/>
      <c r="B16" s="16" t="s">
        <v>14</v>
      </c>
      <c r="C16" s="17">
        <v>3673723.89</v>
      </c>
      <c r="D16" s="17">
        <v>1635391.58</v>
      </c>
      <c r="E16" s="17">
        <v>4994632.4800000004</v>
      </c>
      <c r="F16" s="14" t="s">
        <v>11</v>
      </c>
      <c r="G16" s="14" t="s">
        <v>11</v>
      </c>
      <c r="H16" s="14" t="s">
        <v>11</v>
      </c>
      <c r="I16" s="14" t="s">
        <v>11</v>
      </c>
      <c r="J16" s="14" t="s">
        <v>11</v>
      </c>
      <c r="K16" s="14" t="s">
        <v>11</v>
      </c>
      <c r="L16" s="14" t="s">
        <v>11</v>
      </c>
      <c r="M16" s="14" t="s">
        <v>11</v>
      </c>
      <c r="N16" s="14" t="s">
        <v>11</v>
      </c>
      <c r="O16" s="14" t="s">
        <v>11</v>
      </c>
      <c r="P16" s="14" t="s">
        <v>11</v>
      </c>
      <c r="Q16" s="14"/>
      <c r="R16" s="14"/>
      <c r="S16" s="14"/>
      <c r="T16" s="14" t="s">
        <v>11</v>
      </c>
      <c r="U16" s="14" t="s">
        <v>11</v>
      </c>
      <c r="V16" s="14" t="s">
        <v>11</v>
      </c>
    </row>
    <row r="17" spans="1:24" x14ac:dyDescent="0.25">
      <c r="A17" s="15"/>
      <c r="B17" s="16" t="s">
        <v>15</v>
      </c>
      <c r="C17" s="17">
        <v>5240070.04</v>
      </c>
      <c r="D17" s="17">
        <v>2665739.63</v>
      </c>
      <c r="E17" s="17">
        <v>3943278.78</v>
      </c>
      <c r="F17" s="14" t="s">
        <v>11</v>
      </c>
      <c r="G17" s="14" t="s">
        <v>11</v>
      </c>
      <c r="H17" s="14" t="s">
        <v>11</v>
      </c>
      <c r="I17" s="14" t="s">
        <v>11</v>
      </c>
      <c r="J17" s="14" t="s">
        <v>11</v>
      </c>
      <c r="K17" s="14" t="s">
        <v>11</v>
      </c>
      <c r="L17" s="14" t="s">
        <v>11</v>
      </c>
      <c r="M17" s="14" t="s">
        <v>11</v>
      </c>
      <c r="N17" s="14" t="s">
        <v>11</v>
      </c>
      <c r="O17" s="14" t="s">
        <v>11</v>
      </c>
      <c r="P17" s="14" t="s">
        <v>11</v>
      </c>
      <c r="Q17" s="14"/>
      <c r="R17" s="14"/>
      <c r="S17" s="14"/>
      <c r="T17" s="14" t="s">
        <v>11</v>
      </c>
      <c r="U17" s="14" t="s">
        <v>11</v>
      </c>
      <c r="V17" s="14" t="s">
        <v>11</v>
      </c>
    </row>
    <row r="18" spans="1:24" x14ac:dyDescent="0.25">
      <c r="A18" s="15"/>
      <c r="B18" s="16" t="s">
        <v>16</v>
      </c>
      <c r="C18" s="17">
        <v>4385562.79</v>
      </c>
      <c r="D18" s="17">
        <v>3494802.55</v>
      </c>
      <c r="E18" s="17">
        <v>3998330.89</v>
      </c>
      <c r="F18" s="14" t="s">
        <v>11</v>
      </c>
      <c r="G18" s="14" t="s">
        <v>11</v>
      </c>
      <c r="H18" s="14" t="s">
        <v>11</v>
      </c>
      <c r="I18" s="14" t="s">
        <v>11</v>
      </c>
      <c r="J18" s="14" t="s">
        <v>11</v>
      </c>
      <c r="K18" s="14" t="s">
        <v>11</v>
      </c>
      <c r="L18" s="14" t="s">
        <v>11</v>
      </c>
      <c r="M18" s="14" t="s">
        <v>11</v>
      </c>
      <c r="N18" s="14" t="s">
        <v>11</v>
      </c>
      <c r="O18" s="14" t="s">
        <v>11</v>
      </c>
      <c r="P18" s="14" t="s">
        <v>11</v>
      </c>
      <c r="Q18" s="14"/>
      <c r="R18" s="14"/>
      <c r="S18" s="14"/>
      <c r="T18" s="14" t="s">
        <v>11</v>
      </c>
      <c r="U18" s="14" t="s">
        <v>11</v>
      </c>
      <c r="V18" s="14" t="s">
        <v>11</v>
      </c>
    </row>
    <row r="19" spans="1:24" x14ac:dyDescent="0.25">
      <c r="A19" s="12" t="s">
        <v>17</v>
      </c>
      <c r="B19" s="13" t="s">
        <v>18</v>
      </c>
      <c r="C19" s="14">
        <v>54532.37</v>
      </c>
      <c r="D19" s="14">
        <v>80862.38</v>
      </c>
      <c r="E19" s="14">
        <v>125082.49</v>
      </c>
      <c r="F19" s="14">
        <v>136815.48000000001</v>
      </c>
      <c r="G19" s="14">
        <v>24368.29</v>
      </c>
      <c r="H19" s="14">
        <v>15246.3</v>
      </c>
      <c r="I19" s="14">
        <v>43672.42</v>
      </c>
      <c r="J19" s="14">
        <v>10981.88</v>
      </c>
      <c r="K19" s="14">
        <v>0</v>
      </c>
      <c r="L19" s="14" t="s">
        <v>11</v>
      </c>
      <c r="M19" s="14" t="s">
        <v>11</v>
      </c>
      <c r="N19" s="14" t="s">
        <v>11</v>
      </c>
      <c r="O19" s="14" t="s">
        <v>11</v>
      </c>
      <c r="P19" s="14" t="s">
        <v>11</v>
      </c>
      <c r="Q19" s="14"/>
      <c r="R19" s="14"/>
      <c r="S19" s="14"/>
      <c r="T19" s="14" t="s">
        <v>11</v>
      </c>
      <c r="U19" s="14" t="s">
        <v>11</v>
      </c>
      <c r="V19" s="14" t="s">
        <v>11</v>
      </c>
    </row>
    <row r="20" spans="1:24" x14ac:dyDescent="0.25">
      <c r="A20" s="12" t="s">
        <v>19</v>
      </c>
      <c r="B20" s="13" t="s">
        <v>20</v>
      </c>
      <c r="C20" s="14">
        <v>13454342.670000002</v>
      </c>
      <c r="D20" s="14">
        <v>10982707.629999999</v>
      </c>
      <c r="E20" s="14">
        <v>16626030.370000001</v>
      </c>
      <c r="F20" s="14">
        <v>10575812.84</v>
      </c>
      <c r="G20" s="14">
        <v>10457181.32</v>
      </c>
      <c r="H20" s="14">
        <v>11487084.33</v>
      </c>
      <c r="I20" s="14">
        <v>13256691.810000001</v>
      </c>
      <c r="J20" s="14">
        <v>13161140.189999999</v>
      </c>
      <c r="K20" s="14">
        <v>13660244.16</v>
      </c>
      <c r="L20" s="14">
        <v>13529080.23</v>
      </c>
      <c r="M20" s="14">
        <v>14143106.6</v>
      </c>
      <c r="N20" s="14">
        <v>14071451.17</v>
      </c>
      <c r="O20" s="14">
        <v>12962830.57</v>
      </c>
      <c r="P20" s="14">
        <v>11973976.41</v>
      </c>
      <c r="Q20" s="14">
        <v>12830065.939999999</v>
      </c>
      <c r="R20" s="14">
        <v>13920089.689999999</v>
      </c>
      <c r="S20" s="14">
        <v>15418220.440000001</v>
      </c>
      <c r="T20" s="14">
        <v>7407214.5599999996</v>
      </c>
      <c r="U20" s="14">
        <v>8684273.6799999997</v>
      </c>
      <c r="V20" s="14">
        <v>5972972.5800000001</v>
      </c>
    </row>
    <row r="21" spans="1:24" ht="20.149999999999999" customHeight="1" x14ac:dyDescent="0.25">
      <c r="A21" s="9">
        <v>5</v>
      </c>
      <c r="B21" s="10" t="s">
        <v>21</v>
      </c>
      <c r="C21" s="11">
        <v>233831.07</v>
      </c>
      <c r="D21" s="11">
        <v>553662.74</v>
      </c>
      <c r="E21" s="11">
        <v>623840.69999999995</v>
      </c>
      <c r="F21" s="11">
        <v>5656436.9199999999</v>
      </c>
      <c r="G21" s="11">
        <v>808524.74</v>
      </c>
      <c r="H21" s="11">
        <v>166277.35999999999</v>
      </c>
      <c r="I21" s="11">
        <v>855363.55</v>
      </c>
      <c r="J21" s="11">
        <v>529881.82999999996</v>
      </c>
      <c r="K21" s="11">
        <v>2031221.24</v>
      </c>
      <c r="L21" s="11">
        <v>9516091.9499999993</v>
      </c>
      <c r="M21" s="11">
        <v>10154958.83</v>
      </c>
      <c r="N21" s="11">
        <v>15058445.65</v>
      </c>
      <c r="O21" s="11">
        <v>1363920.43</v>
      </c>
      <c r="P21" s="11">
        <v>21067084.57</v>
      </c>
      <c r="Q21" s="11">
        <v>16119670.59</v>
      </c>
      <c r="R21" s="11">
        <v>9731603.1799999997</v>
      </c>
      <c r="S21" s="11">
        <v>12136187.45000012</v>
      </c>
      <c r="T21" s="11">
        <v>15379362.24</v>
      </c>
      <c r="U21" s="11">
        <v>8620701.7400000002</v>
      </c>
      <c r="V21" s="11">
        <v>11266452.130000001</v>
      </c>
    </row>
    <row r="22" spans="1:24" x14ac:dyDescent="0.25">
      <c r="A22" s="15"/>
      <c r="B22" s="18" t="s">
        <v>22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7" t="s">
        <v>11</v>
      </c>
      <c r="I22" s="17" t="s">
        <v>11</v>
      </c>
      <c r="J22" s="17" t="s">
        <v>11</v>
      </c>
      <c r="K22" s="17" t="s">
        <v>11</v>
      </c>
      <c r="L22" s="17" t="s">
        <v>11</v>
      </c>
      <c r="M22" s="17" t="s">
        <v>11</v>
      </c>
      <c r="N22" s="17" t="s">
        <v>11</v>
      </c>
      <c r="O22" s="17" t="s">
        <v>11</v>
      </c>
      <c r="P22" s="17" t="s">
        <v>11</v>
      </c>
      <c r="Q22" s="17" t="s">
        <v>11</v>
      </c>
      <c r="R22" s="17" t="s">
        <v>11</v>
      </c>
      <c r="S22" s="17" t="s">
        <v>11</v>
      </c>
      <c r="T22" s="17" t="s">
        <v>11</v>
      </c>
      <c r="U22" s="17" t="s">
        <v>11</v>
      </c>
      <c r="V22" s="17" t="s">
        <v>11</v>
      </c>
    </row>
    <row r="23" spans="1:24" x14ac:dyDescent="0.25">
      <c r="A23" s="15"/>
      <c r="B23" s="18" t="s">
        <v>23</v>
      </c>
      <c r="C23" s="17">
        <v>233831.07</v>
      </c>
      <c r="D23" s="17">
        <v>553662.74</v>
      </c>
      <c r="E23" s="17">
        <v>623840.69999999995</v>
      </c>
      <c r="F23" s="17">
        <v>5656436.9199999999</v>
      </c>
      <c r="G23" s="17">
        <v>808524.74</v>
      </c>
      <c r="H23" s="17">
        <v>166277.35999999999</v>
      </c>
      <c r="I23" s="17">
        <v>855363.55</v>
      </c>
      <c r="J23" s="22">
        <v>529881.82999999996</v>
      </c>
      <c r="K23" s="22">
        <v>2031221.24</v>
      </c>
      <c r="L23" s="22">
        <v>9516091.9499999993</v>
      </c>
      <c r="M23" s="22">
        <v>10154958.83</v>
      </c>
      <c r="N23" s="22">
        <v>15058445.65</v>
      </c>
      <c r="O23" s="22">
        <v>1363920.43</v>
      </c>
      <c r="P23" s="22">
        <v>21067084.57</v>
      </c>
      <c r="Q23" s="22">
        <v>16119670.59</v>
      </c>
      <c r="R23" s="22">
        <v>9731603.1799999997</v>
      </c>
      <c r="S23" s="22">
        <v>12136187.45000012</v>
      </c>
      <c r="T23" s="22">
        <v>15379362.24</v>
      </c>
      <c r="U23" s="22">
        <v>8620701.7400000002</v>
      </c>
      <c r="V23" s="22">
        <v>11266452.130000001</v>
      </c>
    </row>
    <row r="24" spans="1:24" ht="20.149999999999999" customHeight="1" x14ac:dyDescent="0.25">
      <c r="A24" s="9"/>
      <c r="B24" s="10" t="s">
        <v>24</v>
      </c>
      <c r="C24" s="11">
        <v>44644275.330000006</v>
      </c>
      <c r="D24" s="11">
        <v>35612925.449999996</v>
      </c>
      <c r="E24" s="11">
        <v>54072113.150000006</v>
      </c>
      <c r="F24" s="11">
        <v>63432723.409999996</v>
      </c>
      <c r="G24" s="11">
        <v>66673939.419999994</v>
      </c>
      <c r="H24" s="11">
        <v>60204381.119999997</v>
      </c>
      <c r="I24" s="11">
        <v>67299437.450000003</v>
      </c>
      <c r="J24" s="11">
        <v>64283595.519999996</v>
      </c>
      <c r="K24" s="11">
        <v>78745617.209999993</v>
      </c>
      <c r="L24" s="11">
        <v>85238387.409999996</v>
      </c>
      <c r="M24" s="11">
        <v>107458226.63</v>
      </c>
      <c r="N24" s="11">
        <v>92532895.579999998</v>
      </c>
      <c r="O24" s="11">
        <v>92822347.840000004</v>
      </c>
      <c r="P24" s="11">
        <v>80684935.799999997</v>
      </c>
      <c r="Q24" s="11">
        <v>79195121.959999993</v>
      </c>
      <c r="R24" s="11">
        <v>48994722.270000003</v>
      </c>
      <c r="S24" s="11">
        <v>54174587.360000171</v>
      </c>
      <c r="T24" s="11">
        <v>51747536.259999998</v>
      </c>
      <c r="U24" s="11">
        <v>53695671.479999997</v>
      </c>
      <c r="V24" s="11">
        <v>61693503.5</v>
      </c>
    </row>
    <row r="25" spans="1:24" x14ac:dyDescent="0.25">
      <c r="A25" s="30"/>
      <c r="B25" s="31"/>
      <c r="C25" s="31"/>
      <c r="D25" s="31"/>
      <c r="E25" s="32"/>
    </row>
    <row r="26" spans="1:24" ht="20.149999999999999" customHeight="1" x14ac:dyDescent="0.25">
      <c r="A26" s="19"/>
      <c r="B26" s="20" t="s">
        <v>25</v>
      </c>
      <c r="C26" s="21">
        <v>2005</v>
      </c>
      <c r="D26" s="21">
        <v>2006</v>
      </c>
      <c r="E26" s="21">
        <v>2007</v>
      </c>
      <c r="F26" s="8">
        <v>2008</v>
      </c>
      <c r="G26" s="8">
        <v>2009</v>
      </c>
      <c r="H26" s="8">
        <v>2010</v>
      </c>
      <c r="I26" s="8">
        <v>2011</v>
      </c>
      <c r="J26" s="8">
        <v>2012</v>
      </c>
      <c r="K26" s="8">
        <v>2013</v>
      </c>
      <c r="L26" s="8">
        <v>2014</v>
      </c>
      <c r="M26" s="8">
        <v>2015</v>
      </c>
      <c r="N26" s="8">
        <v>2016</v>
      </c>
      <c r="O26" s="8">
        <v>2017</v>
      </c>
      <c r="P26" s="8">
        <v>2018</v>
      </c>
      <c r="Q26" s="8">
        <v>2019</v>
      </c>
      <c r="R26" s="8">
        <v>2020</v>
      </c>
      <c r="S26" s="8">
        <v>2021</v>
      </c>
      <c r="T26" s="8">
        <v>2022</v>
      </c>
      <c r="U26" s="8">
        <v>2023</v>
      </c>
      <c r="V26" s="8">
        <v>2024</v>
      </c>
    </row>
    <row r="27" spans="1:24" ht="20.149999999999999" customHeight="1" x14ac:dyDescent="0.25">
      <c r="A27" s="9">
        <v>1</v>
      </c>
      <c r="B27" s="10" t="s">
        <v>26</v>
      </c>
      <c r="C27" s="11">
        <v>20321059.719999999</v>
      </c>
      <c r="D27" s="11">
        <v>20321059.719999999</v>
      </c>
      <c r="E27" s="11">
        <v>20321059.719999999</v>
      </c>
      <c r="F27" s="11">
        <v>20321059.719999999</v>
      </c>
      <c r="G27" s="11">
        <v>20321059.719999999</v>
      </c>
      <c r="H27" s="11">
        <v>20321059.719999999</v>
      </c>
      <c r="I27" s="11">
        <v>20321059.719999999</v>
      </c>
      <c r="J27" s="11">
        <v>20321059.719999999</v>
      </c>
      <c r="K27" s="11">
        <v>65321059.719999999</v>
      </c>
      <c r="L27" s="11">
        <v>72321059.719999999</v>
      </c>
      <c r="M27" s="11">
        <v>95321059.719999999</v>
      </c>
      <c r="N27" s="11">
        <v>20321059.719999999</v>
      </c>
      <c r="O27" s="11">
        <v>75321059.719999999</v>
      </c>
      <c r="P27" s="11">
        <v>60321059.719999999</v>
      </c>
      <c r="Q27" s="11">
        <v>55321059.719999999</v>
      </c>
      <c r="R27" s="11">
        <v>20321059.719999999</v>
      </c>
      <c r="S27" s="11">
        <v>20321059.719999999</v>
      </c>
      <c r="T27" s="11">
        <v>20321059.719999999</v>
      </c>
      <c r="U27" s="11">
        <v>20321059.719999999</v>
      </c>
      <c r="V27" s="11">
        <v>20321059.719999999</v>
      </c>
    </row>
    <row r="28" spans="1:24" x14ac:dyDescent="0.25">
      <c r="A28" s="12" t="s">
        <v>4</v>
      </c>
      <c r="B28" s="13" t="s">
        <v>27</v>
      </c>
      <c r="C28" s="14">
        <v>9413744.6300000008</v>
      </c>
      <c r="D28" s="14">
        <v>9413744.6300000008</v>
      </c>
      <c r="E28" s="14">
        <v>9413744.6300000008</v>
      </c>
      <c r="F28" s="14">
        <v>9413744.6300000008</v>
      </c>
      <c r="G28" s="14">
        <v>9413744.6300000008</v>
      </c>
      <c r="H28" s="14">
        <v>9413744.6300000008</v>
      </c>
      <c r="I28" s="14">
        <v>9413744.6300000008</v>
      </c>
      <c r="J28" s="14">
        <v>9413744.6300000008</v>
      </c>
      <c r="K28" s="14">
        <v>9413744.6300000008</v>
      </c>
      <c r="L28" s="14">
        <v>9413744.6300000008</v>
      </c>
      <c r="M28" s="14">
        <v>9413744.6300000008</v>
      </c>
      <c r="N28" s="14">
        <v>9413744.6300000008</v>
      </c>
      <c r="O28" s="14">
        <v>9413744.6300000008</v>
      </c>
      <c r="P28" s="14">
        <v>9413744.6300000008</v>
      </c>
      <c r="Q28" s="14">
        <v>9413744.6300000008</v>
      </c>
      <c r="R28" s="14">
        <v>9413744.6300000008</v>
      </c>
      <c r="S28" s="14">
        <v>9413744.6300000008</v>
      </c>
      <c r="T28" s="14">
        <v>9413744.6300000008</v>
      </c>
      <c r="U28" s="14">
        <v>9413744.6300000008</v>
      </c>
      <c r="V28" s="14">
        <v>9413744.6300000008</v>
      </c>
    </row>
    <row r="29" spans="1:24" x14ac:dyDescent="0.25">
      <c r="A29" s="12" t="s">
        <v>9</v>
      </c>
      <c r="B29" s="13" t="s">
        <v>28</v>
      </c>
      <c r="C29" s="14">
        <v>10907315.09</v>
      </c>
      <c r="D29" s="14">
        <v>10907315.09</v>
      </c>
      <c r="E29" s="14">
        <v>10907315.09</v>
      </c>
      <c r="F29" s="14">
        <v>10907315.09</v>
      </c>
      <c r="G29" s="14">
        <v>10907315.09</v>
      </c>
      <c r="H29" s="14">
        <v>10907315.09</v>
      </c>
      <c r="I29" s="14">
        <v>10907315.09</v>
      </c>
      <c r="J29" s="14">
        <v>10907315.09</v>
      </c>
      <c r="K29" s="14">
        <v>10907315.09</v>
      </c>
      <c r="L29" s="14">
        <v>10907315.09</v>
      </c>
      <c r="M29" s="14">
        <v>10907315.09</v>
      </c>
      <c r="N29" s="14">
        <v>10907315.09</v>
      </c>
      <c r="O29" s="14">
        <v>10907315.09</v>
      </c>
      <c r="P29" s="14">
        <v>10907315.09</v>
      </c>
      <c r="Q29" s="14">
        <v>10907315.09</v>
      </c>
      <c r="R29" s="14">
        <v>10907315.09</v>
      </c>
      <c r="S29" s="14">
        <v>10907315.09</v>
      </c>
      <c r="T29" s="14">
        <v>10907315.09</v>
      </c>
      <c r="U29" s="14">
        <v>10907315.09</v>
      </c>
      <c r="V29" s="14">
        <v>10907315.09</v>
      </c>
    </row>
    <row r="30" spans="1:24" x14ac:dyDescent="0.25">
      <c r="A30" s="12"/>
      <c r="B30" s="13" t="s">
        <v>39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7" t="s">
        <v>11</v>
      </c>
      <c r="I30" s="17" t="s">
        <v>11</v>
      </c>
      <c r="J30" s="17" t="s">
        <v>11</v>
      </c>
      <c r="K30" s="14">
        <v>45000000</v>
      </c>
      <c r="L30" s="14">
        <v>52000000</v>
      </c>
      <c r="M30" s="14">
        <v>75000000</v>
      </c>
      <c r="N30" s="14">
        <v>0</v>
      </c>
      <c r="O30" s="14">
        <v>55000000</v>
      </c>
      <c r="P30" s="14">
        <v>40000000</v>
      </c>
      <c r="Q30" s="14">
        <v>35000000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</row>
    <row r="31" spans="1:24" ht="20.149999999999999" customHeight="1" x14ac:dyDescent="0.25">
      <c r="A31" s="9">
        <v>4</v>
      </c>
      <c r="B31" s="10" t="s">
        <v>3</v>
      </c>
      <c r="C31" s="11">
        <v>24323215.609999999</v>
      </c>
      <c r="D31" s="11">
        <v>15291865.729999999</v>
      </c>
      <c r="E31" s="11">
        <v>33751053.43</v>
      </c>
      <c r="F31" s="11">
        <v>43111663.689999998</v>
      </c>
      <c r="G31" s="11">
        <v>46352879.700000003</v>
      </c>
      <c r="H31" s="11">
        <v>39883321.399999999</v>
      </c>
      <c r="I31" s="11">
        <v>46978377.729999997</v>
      </c>
      <c r="J31" s="11">
        <v>43962535.799999997</v>
      </c>
      <c r="K31" s="11">
        <v>13424557.49</v>
      </c>
      <c r="L31" s="11">
        <v>12917327.689999999</v>
      </c>
      <c r="M31" s="11">
        <v>12137166.91</v>
      </c>
      <c r="N31" s="11">
        <v>72211835.859999999</v>
      </c>
      <c r="O31" s="11">
        <v>17501288.120000001</v>
      </c>
      <c r="P31" s="11">
        <v>20363876.079999998</v>
      </c>
      <c r="Q31" s="11">
        <v>23874062.239999998</v>
      </c>
      <c r="R31" s="11">
        <v>28673662.550000001</v>
      </c>
      <c r="S31" s="11">
        <v>33853527.639999896</v>
      </c>
      <c r="T31" s="11">
        <v>31426476.539999999</v>
      </c>
      <c r="U31" s="11">
        <v>33374611.760000002</v>
      </c>
      <c r="V31" s="11">
        <v>41372443.780000001</v>
      </c>
    </row>
    <row r="32" spans="1:24" x14ac:dyDescent="0.25">
      <c r="A32" s="12" t="s">
        <v>4</v>
      </c>
      <c r="B32" s="13" t="s">
        <v>29</v>
      </c>
      <c r="C32" s="14">
        <v>6028330.1800000006</v>
      </c>
      <c r="D32" s="14">
        <v>8136679.209999999</v>
      </c>
      <c r="E32" s="14">
        <v>7736930.4699999988</v>
      </c>
      <c r="F32" s="14">
        <v>8215766.9499999993</v>
      </c>
      <c r="G32" s="14">
        <v>7620131.5200000005</v>
      </c>
      <c r="H32" s="14">
        <v>8475922.4600000009</v>
      </c>
      <c r="I32" s="14">
        <v>7113578.4199999999</v>
      </c>
      <c r="J32" s="14">
        <v>7455994.4100000001</v>
      </c>
      <c r="K32" s="14">
        <v>8649925.6999999993</v>
      </c>
      <c r="L32" s="14">
        <v>7990953.6699999999</v>
      </c>
      <c r="M32" s="14">
        <v>8339546.04</v>
      </c>
      <c r="N32" s="14">
        <v>68125463.760000005</v>
      </c>
      <c r="O32" s="14">
        <v>6727154.6499999994</v>
      </c>
      <c r="P32" s="14">
        <v>8911353.4400000013</v>
      </c>
      <c r="Q32" s="14">
        <v>11704157.350000001</v>
      </c>
      <c r="R32" s="14">
        <v>15423825.939999999</v>
      </c>
      <c r="S32" s="14">
        <v>19603093.6199999</v>
      </c>
      <c r="T32" s="14">
        <v>20782695.169999998</v>
      </c>
      <c r="U32" s="14">
        <v>24060513.349999998</v>
      </c>
      <c r="V32" s="14">
        <v>23176900.060000002</v>
      </c>
      <c r="W32" s="26"/>
      <c r="X32" s="26"/>
    </row>
    <row r="33" spans="1:23" x14ac:dyDescent="0.25">
      <c r="A33" s="15"/>
      <c r="B33" s="16" t="s">
        <v>30</v>
      </c>
      <c r="C33" s="17">
        <v>1401372.23</v>
      </c>
      <c r="D33" s="17">
        <v>3131977.3</v>
      </c>
      <c r="E33" s="17">
        <v>2392594.4</v>
      </c>
      <c r="F33" s="17">
        <v>2579555.2200000002</v>
      </c>
      <c r="G33" s="17">
        <v>1326387.1299999999</v>
      </c>
      <c r="H33" s="17">
        <v>2017365.37</v>
      </c>
      <c r="I33" s="17">
        <v>252475.01</v>
      </c>
      <c r="J33" s="17">
        <v>238939.08</v>
      </c>
      <c r="K33" s="17">
        <v>191739.65</v>
      </c>
      <c r="L33" s="17">
        <v>189901.69</v>
      </c>
      <c r="M33" s="17">
        <v>160072.41</v>
      </c>
      <c r="N33" s="17">
        <v>106250.4</v>
      </c>
      <c r="O33" s="17">
        <v>92365.71</v>
      </c>
      <c r="P33" s="17">
        <v>103235.23</v>
      </c>
      <c r="Q33" s="17">
        <v>113192.74</v>
      </c>
      <c r="R33" s="17">
        <v>89164.7</v>
      </c>
      <c r="S33" s="17">
        <v>78285.039999999994</v>
      </c>
      <c r="T33" s="17">
        <v>150842.46</v>
      </c>
      <c r="U33" s="17">
        <v>179104.68</v>
      </c>
      <c r="V33" s="17">
        <v>160160.6</v>
      </c>
    </row>
    <row r="34" spans="1:23" x14ac:dyDescent="0.25">
      <c r="A34" s="15"/>
      <c r="B34" s="16" t="s">
        <v>31</v>
      </c>
      <c r="C34" s="17">
        <v>226443.84</v>
      </c>
      <c r="D34" s="17">
        <v>412995.35</v>
      </c>
      <c r="E34" s="17">
        <v>308084.09000000003</v>
      </c>
      <c r="F34" s="17">
        <v>411271.67</v>
      </c>
      <c r="G34" s="17">
        <v>374508</v>
      </c>
      <c r="H34" s="17">
        <v>371442.12</v>
      </c>
      <c r="I34" s="17">
        <v>227636.35</v>
      </c>
      <c r="J34" s="17">
        <v>141626.94</v>
      </c>
      <c r="K34" s="17">
        <v>93395.72</v>
      </c>
      <c r="L34" s="17">
        <v>105100.85</v>
      </c>
      <c r="M34" s="17">
        <v>99482.42</v>
      </c>
      <c r="N34" s="17">
        <v>90334.9</v>
      </c>
      <c r="O34" s="17">
        <v>419372.13</v>
      </c>
      <c r="P34" s="17">
        <v>375746.31</v>
      </c>
      <c r="Q34" s="17">
        <v>279301.26</v>
      </c>
      <c r="R34" s="17">
        <v>325594.26</v>
      </c>
      <c r="S34" s="17">
        <v>495801.95999993599</v>
      </c>
      <c r="T34" s="17">
        <v>644343.74</v>
      </c>
      <c r="U34" s="17">
        <v>441848.31</v>
      </c>
      <c r="V34" s="17">
        <v>1707195.36</v>
      </c>
    </row>
    <row r="35" spans="1:23" x14ac:dyDescent="0.25">
      <c r="A35" s="15"/>
      <c r="B35" s="16" t="s">
        <v>32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7" t="s">
        <v>11</v>
      </c>
      <c r="I35" s="17" t="s">
        <v>11</v>
      </c>
      <c r="J35" s="17" t="s">
        <v>11</v>
      </c>
      <c r="K35" s="17" t="s">
        <v>11</v>
      </c>
      <c r="L35" s="17" t="s">
        <v>11</v>
      </c>
      <c r="M35" s="17" t="s">
        <v>11</v>
      </c>
      <c r="N35" s="17">
        <v>135564.70000000001</v>
      </c>
      <c r="O35" s="17">
        <v>0</v>
      </c>
      <c r="P35" s="17">
        <v>1401636.08</v>
      </c>
      <c r="Q35" s="17">
        <v>4505667.57</v>
      </c>
      <c r="R35" s="17">
        <v>7589731.3799999999</v>
      </c>
      <c r="S35" s="17">
        <v>10963744.789999999</v>
      </c>
      <c r="T35" s="17">
        <v>19972418.390000001</v>
      </c>
      <c r="U35" s="17">
        <v>23439560.359999999</v>
      </c>
      <c r="V35" s="17">
        <v>21309544.100000001</v>
      </c>
    </row>
    <row r="36" spans="1:23" x14ac:dyDescent="0.25">
      <c r="A36" s="15"/>
      <c r="B36" s="16" t="s">
        <v>33</v>
      </c>
      <c r="C36" s="17">
        <v>4393027.9400000004</v>
      </c>
      <c r="D36" s="17">
        <v>4575781.55</v>
      </c>
      <c r="E36" s="17">
        <v>5001613.6399999997</v>
      </c>
      <c r="F36" s="17">
        <v>5204062.3899999997</v>
      </c>
      <c r="G36" s="17">
        <v>5879666.6500000004</v>
      </c>
      <c r="H36" s="17">
        <v>6086154.4199999999</v>
      </c>
      <c r="I36" s="17">
        <v>6633467.0599999996</v>
      </c>
      <c r="J36" s="17">
        <v>7075428.3899999997</v>
      </c>
      <c r="K36" s="17">
        <v>7541947.2999999998</v>
      </c>
      <c r="L36" s="17">
        <v>7695951.1299999999</v>
      </c>
      <c r="M36" s="17">
        <v>7906329.6600000001</v>
      </c>
      <c r="N36" s="17">
        <v>8009542.3799999999</v>
      </c>
      <c r="O36" s="17">
        <v>6010797.54</v>
      </c>
      <c r="P36" s="17">
        <v>6393738.7400000002</v>
      </c>
      <c r="Q36" s="17">
        <v>6805995.7800000003</v>
      </c>
      <c r="R36" s="17">
        <v>7419335.5999999996</v>
      </c>
      <c r="S36" s="17">
        <v>8057174.5300000003</v>
      </c>
      <c r="T36" s="17">
        <v>0</v>
      </c>
      <c r="U36" s="17">
        <v>0</v>
      </c>
      <c r="V36" s="17">
        <v>0</v>
      </c>
    </row>
    <row r="37" spans="1:23" x14ac:dyDescent="0.25">
      <c r="A37" s="15"/>
      <c r="B37" s="16" t="s">
        <v>34</v>
      </c>
      <c r="C37" s="17">
        <v>7486.17</v>
      </c>
      <c r="D37" s="17">
        <v>15925.01</v>
      </c>
      <c r="E37" s="17">
        <v>34638.339999999997</v>
      </c>
      <c r="F37" s="17">
        <v>20877.669999999998</v>
      </c>
      <c r="G37" s="17">
        <v>39569.74</v>
      </c>
      <c r="H37" s="17">
        <v>960.55</v>
      </c>
      <c r="I37" s="17" t="s">
        <v>11</v>
      </c>
      <c r="J37" s="17" t="s">
        <v>11</v>
      </c>
      <c r="K37" s="17">
        <v>822843.03</v>
      </c>
      <c r="L37" s="17" t="s">
        <v>11</v>
      </c>
      <c r="M37" s="17">
        <v>173661.55</v>
      </c>
      <c r="N37" s="17">
        <v>59783771.380000003</v>
      </c>
      <c r="O37" s="17">
        <v>204619.27</v>
      </c>
      <c r="P37" s="17">
        <v>636997.07999999996</v>
      </c>
      <c r="Q37" s="17">
        <v>0</v>
      </c>
      <c r="R37" s="17">
        <v>0</v>
      </c>
      <c r="S37" s="17">
        <v>8087.3</v>
      </c>
      <c r="T37" s="17">
        <v>15090.58</v>
      </c>
      <c r="U37" s="17">
        <v>0</v>
      </c>
      <c r="V37" s="17">
        <v>0</v>
      </c>
    </row>
    <row r="38" spans="1:23" x14ac:dyDescent="0.25">
      <c r="A38" s="12" t="s">
        <v>9</v>
      </c>
      <c r="B38" s="13" t="s">
        <v>10</v>
      </c>
      <c r="C38" s="14" t="s">
        <v>11</v>
      </c>
      <c r="D38" s="14" t="s">
        <v>11</v>
      </c>
      <c r="E38" s="14">
        <v>522.82000000000005</v>
      </c>
      <c r="F38" s="14">
        <v>421.01</v>
      </c>
      <c r="G38" s="14">
        <v>3814.67</v>
      </c>
      <c r="H38" s="14">
        <v>2943.88</v>
      </c>
      <c r="I38" s="14">
        <v>6193.99</v>
      </c>
      <c r="J38" s="14" t="s">
        <v>11</v>
      </c>
      <c r="K38" s="14" t="s">
        <v>11</v>
      </c>
      <c r="L38" s="14" t="s">
        <v>11</v>
      </c>
      <c r="M38" s="14" t="s">
        <v>11</v>
      </c>
      <c r="N38" s="14" t="s">
        <v>11</v>
      </c>
      <c r="O38" s="14" t="s">
        <v>11</v>
      </c>
      <c r="P38" s="14" t="s">
        <v>11</v>
      </c>
      <c r="Q38" s="14" t="s">
        <v>11</v>
      </c>
      <c r="R38" s="14" t="s">
        <v>11</v>
      </c>
      <c r="S38" s="14" t="s">
        <v>11</v>
      </c>
      <c r="T38" s="14" t="s">
        <v>11</v>
      </c>
      <c r="U38" s="14" t="s">
        <v>11</v>
      </c>
      <c r="V38" s="14"/>
    </row>
    <row r="39" spans="1:23" x14ac:dyDescent="0.25">
      <c r="A39" s="12" t="s">
        <v>12</v>
      </c>
      <c r="B39" s="13" t="s">
        <v>13</v>
      </c>
      <c r="C39" s="14">
        <v>20937.310000000001</v>
      </c>
      <c r="D39" s="14">
        <v>23174.28</v>
      </c>
      <c r="E39" s="14">
        <v>263857.95</v>
      </c>
      <c r="F39" s="14">
        <v>582525.52</v>
      </c>
      <c r="G39" s="14">
        <v>109292.54</v>
      </c>
      <c r="H39" s="14">
        <v>4951.93</v>
      </c>
      <c r="I39" s="14">
        <v>667285.94999999995</v>
      </c>
      <c r="J39" s="14">
        <v>8886.7900000000009</v>
      </c>
      <c r="K39" s="14">
        <v>184.29999999993015</v>
      </c>
      <c r="L39" s="14">
        <v>8.39</v>
      </c>
      <c r="M39" s="14">
        <v>26.4</v>
      </c>
      <c r="N39" s="14">
        <v>39283.24</v>
      </c>
      <c r="O39" s="14">
        <v>2061.34</v>
      </c>
      <c r="P39" s="14">
        <v>9456.6200000000008</v>
      </c>
      <c r="Q39" s="14">
        <v>13621.36</v>
      </c>
      <c r="R39" s="14">
        <v>10647.95</v>
      </c>
      <c r="S39" s="28">
        <v>10100.0399999974</v>
      </c>
      <c r="T39" s="14">
        <v>9445.41</v>
      </c>
      <c r="U39" s="14">
        <v>2534762.85</v>
      </c>
      <c r="V39" s="14">
        <v>11598681.630000001</v>
      </c>
    </row>
    <row r="40" spans="1:23" x14ac:dyDescent="0.25">
      <c r="A40" s="12" t="s">
        <v>17</v>
      </c>
      <c r="B40" s="13" t="s">
        <v>18</v>
      </c>
      <c r="C40" s="14">
        <v>809658.18</v>
      </c>
      <c r="D40" s="14">
        <v>1351739.23</v>
      </c>
      <c r="E40" s="14">
        <v>1244331.3999999999</v>
      </c>
      <c r="F40" s="14">
        <v>1262765.56</v>
      </c>
      <c r="G40" s="14">
        <v>3838168.73</v>
      </c>
      <c r="H40" s="14">
        <v>4041455.79</v>
      </c>
      <c r="I40" s="14">
        <v>4382828.1900000004</v>
      </c>
      <c r="J40" s="14">
        <v>3609490.23</v>
      </c>
      <c r="K40" s="14">
        <v>4760806.1000000006</v>
      </c>
      <c r="L40" s="14">
        <v>4894200.4099999992</v>
      </c>
      <c r="M40" s="14">
        <v>3783840.16</v>
      </c>
      <c r="N40" s="14">
        <v>4022437.11</v>
      </c>
      <c r="O40" s="14">
        <v>4039488.28</v>
      </c>
      <c r="P40" s="14">
        <v>4154643.7699999996</v>
      </c>
      <c r="Q40" s="14">
        <v>4251067.7299999995</v>
      </c>
      <c r="R40" s="14">
        <v>4601634.1099999994</v>
      </c>
      <c r="S40" s="28">
        <v>4762555.3499999996</v>
      </c>
      <c r="T40" s="14">
        <v>5071784.1500000004</v>
      </c>
      <c r="U40" s="14">
        <v>6646593.5200000005</v>
      </c>
      <c r="V40" s="14">
        <v>6286080.3300000001</v>
      </c>
    </row>
    <row r="41" spans="1:23" x14ac:dyDescent="0.25">
      <c r="A41" s="12" t="s">
        <v>19</v>
      </c>
      <c r="B41" s="13" t="s">
        <v>20</v>
      </c>
      <c r="C41" s="14" t="s">
        <v>11</v>
      </c>
      <c r="D41" s="14" t="s">
        <v>11</v>
      </c>
      <c r="E41" s="14" t="s">
        <v>11</v>
      </c>
      <c r="F41" s="14" t="s">
        <v>11</v>
      </c>
      <c r="G41" s="14" t="s">
        <v>11</v>
      </c>
      <c r="H41" s="14">
        <v>4833.45</v>
      </c>
      <c r="I41" s="14">
        <v>100</v>
      </c>
      <c r="J41" s="14">
        <v>7402.4</v>
      </c>
      <c r="K41" s="14">
        <v>13641.39</v>
      </c>
      <c r="L41" s="14">
        <v>32165.22</v>
      </c>
      <c r="M41" s="14">
        <v>13754.31</v>
      </c>
      <c r="N41" s="14">
        <v>24651.75</v>
      </c>
      <c r="O41" s="14">
        <v>6732583.8499999996</v>
      </c>
      <c r="P41" s="14">
        <v>7288422.25</v>
      </c>
      <c r="Q41" s="14">
        <v>7905215.7999999998</v>
      </c>
      <c r="R41" s="14">
        <v>8637554.5499999989</v>
      </c>
      <c r="S41" s="28">
        <v>9477778.6300000008</v>
      </c>
      <c r="T41" s="14">
        <v>5562551.8099999996</v>
      </c>
      <c r="U41" s="14">
        <v>132742.03999999998</v>
      </c>
      <c r="V41" s="14">
        <v>310781.76</v>
      </c>
      <c r="W41" s="26"/>
    </row>
    <row r="42" spans="1:23" x14ac:dyDescent="0.25">
      <c r="A42" s="12" t="s">
        <v>35</v>
      </c>
      <c r="B42" s="13" t="s">
        <v>36</v>
      </c>
      <c r="C42" s="14">
        <v>17464289.940000001</v>
      </c>
      <c r="D42" s="14">
        <v>5780273.0099999998</v>
      </c>
      <c r="E42" s="14">
        <v>24505410.789999999</v>
      </c>
      <c r="F42" s="14">
        <v>33050184.649999999</v>
      </c>
      <c r="G42" s="14">
        <v>34781472.240000002</v>
      </c>
      <c r="H42" s="14">
        <v>27353213.890000001</v>
      </c>
      <c r="I42" s="14">
        <v>34808391.18</v>
      </c>
      <c r="J42" s="14">
        <v>32880761.969999999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28">
        <v>0</v>
      </c>
      <c r="T42" s="14">
        <v>0</v>
      </c>
      <c r="U42" s="14">
        <v>0</v>
      </c>
      <c r="V42" s="14">
        <v>0</v>
      </c>
    </row>
    <row r="43" spans="1:23" x14ac:dyDescent="0.25">
      <c r="A43" s="15"/>
      <c r="B43" s="16" t="s">
        <v>23</v>
      </c>
      <c r="C43" s="17">
        <v>17464289.940000001</v>
      </c>
      <c r="D43" s="17">
        <v>5780273.0099999998</v>
      </c>
      <c r="E43" s="17">
        <v>24505410.789999999</v>
      </c>
      <c r="F43" s="17">
        <v>33050184.649999999</v>
      </c>
      <c r="G43" s="17">
        <v>34781472.240000002</v>
      </c>
      <c r="H43" s="17">
        <v>27353213.890000001</v>
      </c>
      <c r="I43" s="17">
        <v>34808391.18</v>
      </c>
      <c r="J43" s="17">
        <v>32880761.969999999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</row>
    <row r="44" spans="1:23" x14ac:dyDescent="0.25">
      <c r="A44" s="15"/>
      <c r="B44" s="16" t="s">
        <v>37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7" t="s">
        <v>11</v>
      </c>
      <c r="I44" s="17" t="s">
        <v>11</v>
      </c>
      <c r="J44" s="17" t="s">
        <v>11</v>
      </c>
      <c r="K44" s="17" t="s">
        <v>11</v>
      </c>
      <c r="L44" s="17" t="s">
        <v>11</v>
      </c>
      <c r="M44" s="17" t="s">
        <v>11</v>
      </c>
      <c r="N44" s="17" t="s">
        <v>11</v>
      </c>
      <c r="O44" s="17" t="s">
        <v>11</v>
      </c>
      <c r="P44" s="17" t="s">
        <v>11</v>
      </c>
      <c r="Q44" s="17" t="s">
        <v>11</v>
      </c>
      <c r="R44" s="17" t="s">
        <v>11</v>
      </c>
      <c r="S44" s="17" t="s">
        <v>11</v>
      </c>
      <c r="T44" s="17" t="s">
        <v>11</v>
      </c>
      <c r="U44" s="17" t="s">
        <v>11</v>
      </c>
      <c r="V44" s="17"/>
    </row>
    <row r="45" spans="1:23" ht="20.149999999999999" customHeight="1" x14ac:dyDescent="0.25">
      <c r="A45" s="9"/>
      <c r="B45" s="10" t="s">
        <v>38</v>
      </c>
      <c r="C45" s="11">
        <v>44644275.329999998</v>
      </c>
      <c r="D45" s="11">
        <v>35612925.449999996</v>
      </c>
      <c r="E45" s="11">
        <v>54072113.149999999</v>
      </c>
      <c r="F45" s="11">
        <v>63432723.409999996</v>
      </c>
      <c r="G45" s="11">
        <v>66673939.420000002</v>
      </c>
      <c r="H45" s="11">
        <v>60204381.119999997</v>
      </c>
      <c r="I45" s="11">
        <v>67299437.450000003</v>
      </c>
      <c r="J45" s="11">
        <v>64283595.520000003</v>
      </c>
      <c r="K45" s="11">
        <v>78745617.209999993</v>
      </c>
      <c r="L45" s="11">
        <v>85238387.409999996</v>
      </c>
      <c r="M45" s="11">
        <v>107458226.63</v>
      </c>
      <c r="N45" s="11">
        <v>92532895.579999998</v>
      </c>
      <c r="O45" s="11">
        <v>92822347.840000004</v>
      </c>
      <c r="P45" s="11">
        <v>80684935.799999997</v>
      </c>
      <c r="Q45" s="11">
        <v>79195121.959999993</v>
      </c>
      <c r="R45" s="11">
        <v>48994722.270000003</v>
      </c>
      <c r="S45" s="11">
        <v>54174587.359999895</v>
      </c>
      <c r="T45" s="11">
        <v>51747536.259999998</v>
      </c>
      <c r="U45" s="11">
        <v>53695671.479999997</v>
      </c>
      <c r="V45" s="11">
        <v>61693503.5</v>
      </c>
      <c r="W45" s="26"/>
    </row>
    <row r="47" spans="1:23" x14ac:dyDescent="0.25">
      <c r="S47" s="26"/>
      <c r="T47" s="26"/>
      <c r="U47" s="26"/>
    </row>
    <row r="48" spans="1:23" x14ac:dyDescent="0.25">
      <c r="S48" s="26"/>
      <c r="T48" s="26"/>
      <c r="U48" s="26"/>
    </row>
    <row r="49" spans="19:21" x14ac:dyDescent="0.25">
      <c r="S49" s="26"/>
      <c r="T49" s="26"/>
      <c r="U49" s="26"/>
    </row>
    <row r="50" spans="19:21" x14ac:dyDescent="0.25">
      <c r="T50" s="29"/>
    </row>
    <row r="53" spans="19:21" x14ac:dyDescent="0.25">
      <c r="S53" s="26"/>
    </row>
  </sheetData>
  <mergeCells count="2">
    <mergeCell ref="A25:E25"/>
    <mergeCell ref="A6:D6"/>
  </mergeCells>
  <pageMargins left="0.19685039370078741" right="0.19685039370078741" top="0.19685039370078741" bottom="0.19685039370078741" header="0.47244094488188981" footer="0.47244094488188981"/>
  <pageSetup paperSize="9" scale="96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Loutsch</dc:creator>
  <cp:lastModifiedBy>Ioana Salagean</cp:lastModifiedBy>
  <cp:lastPrinted>2013-12-16T15:49:26Z</cp:lastPrinted>
  <dcterms:created xsi:type="dcterms:W3CDTF">2012-09-11T06:49:17Z</dcterms:created>
  <dcterms:modified xsi:type="dcterms:W3CDTF">2025-12-01T10:51:37Z</dcterms:modified>
</cp:coreProperties>
</file>