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ublications\Rapport général\RG2025\IS\IS_2\"/>
    </mc:Choice>
  </mc:AlternateContent>
  <xr:revisionPtr revIDLastSave="0" documentId="13_ncr:1_{A82B6CB7-9AD7-49D3-8832-50C5100CA4F1}" xr6:coauthVersionLast="47" xr6:coauthVersionMax="47" xr10:uidLastSave="{00000000-0000-0000-0000-000000000000}"/>
  <bookViews>
    <workbookView xWindow="1710" yWindow="1710" windowWidth="14970" windowHeight="19260" xr2:uid="{00000000-000D-0000-FFFF-FFFF00000000}"/>
  </bookViews>
  <sheets>
    <sheet name="Data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5" l="1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10" i="5"/>
</calcChain>
</file>

<file path=xl/sharedStrings.xml><?xml version="1.0" encoding="utf-8"?>
<sst xmlns="http://schemas.openxmlformats.org/spreadsheetml/2006/main" count="16" uniqueCount="12">
  <si>
    <t>Autre</t>
  </si>
  <si>
    <t>Domaine: inclusion sociale (IS)</t>
  </si>
  <si>
    <t>Unité(s): nombre de bénéficiaires</t>
  </si>
  <si>
    <t>Luxembourg</t>
  </si>
  <si>
    <t>Année</t>
  </si>
  <si>
    <t>Source(s): Centre commun de la sécurité sociale (CCSS), Inspection générale de la sécurité sociale (IGSS)</t>
  </si>
  <si>
    <t>Femmes</t>
  </si>
  <si>
    <t>Hommes</t>
  </si>
  <si>
    <t>Information(s) supplémentaire(s): mandats courants du mois de décembre</t>
  </si>
  <si>
    <t>Total</t>
  </si>
  <si>
    <t>Evolution du nombre de bénéficiaires du complément "accueil gérontologique" versé par le Fonds national de solidarité, selon le sexe et la nationalité</t>
  </si>
  <si>
    <t>Année(s) de référence: 2001-2024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</si>
</sst>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DDDD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0" fillId="2" borderId="0" xfId="0" applyFill="1" applyAlignment="1">
      <alignment wrapText="1"/>
    </xf>
    <xf numFmtId="0" fontId="2" fillId="2" borderId="0" xfId="0" applyFont="1" applyFill="1" applyAlignment="1">
      <alignment vertical="top" wrapText="1"/>
    </xf>
    <xf numFmtId="0" fontId="3" fillId="2" borderId="0" xfId="0" applyFont="1" applyFill="1"/>
    <xf numFmtId="0" fontId="0" fillId="2" borderId="0" xfId="0" applyFill="1"/>
    <xf numFmtId="0" fontId="2" fillId="2" borderId="0" xfId="0" applyFont="1" applyFill="1" applyAlignment="1">
      <alignment vertical="top"/>
    </xf>
    <xf numFmtId="0" fontId="4" fillId="3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/>
    <xf numFmtId="0" fontId="4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top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DDDD"/>
      <color rgb="FF0099FF"/>
      <color rgb="FF66CCFF"/>
      <color rgb="FF0000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zoomScaleNormal="100" workbookViewId="0">
      <selection activeCell="F44" sqref="F44"/>
    </sheetView>
  </sheetViews>
  <sheetFormatPr defaultColWidth="11.453125" defaultRowHeight="12.5" x14ac:dyDescent="0.25"/>
  <cols>
    <col min="1" max="1" width="11.453125" style="6"/>
    <col min="2" max="2" width="13.7265625" style="6" bestFit="1" customWidth="1"/>
    <col min="3" max="4" width="11.453125" style="6"/>
    <col min="5" max="5" width="13.7265625" style="6" bestFit="1" customWidth="1"/>
    <col min="6" max="16384" width="11.453125" style="6"/>
  </cols>
  <sheetData>
    <row r="1" spans="1:14" ht="13" x14ac:dyDescent="0.3">
      <c r="A1" s="1" t="s">
        <v>10</v>
      </c>
      <c r="B1" s="5"/>
      <c r="C1" s="5"/>
      <c r="D1" s="5"/>
      <c r="E1" s="5"/>
      <c r="J1" s="1"/>
      <c r="K1" s="1"/>
      <c r="L1" s="5"/>
      <c r="M1" s="5"/>
      <c r="N1" s="5"/>
    </row>
    <row r="2" spans="1:14" ht="10.5" customHeight="1" x14ac:dyDescent="0.25">
      <c r="A2" s="2" t="s">
        <v>1</v>
      </c>
      <c r="B2" s="5"/>
      <c r="C2" s="5"/>
      <c r="D2" s="5"/>
      <c r="E2" s="5"/>
      <c r="J2" s="2"/>
      <c r="K2" s="2"/>
      <c r="L2" s="5"/>
      <c r="M2" s="5"/>
      <c r="N2" s="5"/>
    </row>
    <row r="3" spans="1:14" ht="10.5" customHeight="1" x14ac:dyDescent="0.25">
      <c r="A3" s="2" t="s">
        <v>5</v>
      </c>
      <c r="B3" s="5"/>
      <c r="C3" s="5"/>
      <c r="D3" s="5"/>
      <c r="E3" s="5"/>
      <c r="J3" s="2"/>
      <c r="K3" s="2"/>
      <c r="L3" s="5"/>
      <c r="M3" s="5"/>
      <c r="N3" s="5"/>
    </row>
    <row r="4" spans="1:14" ht="10.5" customHeight="1" x14ac:dyDescent="0.25">
      <c r="A4" s="2" t="s">
        <v>11</v>
      </c>
      <c r="B4" s="5"/>
      <c r="C4" s="5"/>
      <c r="D4" s="5"/>
      <c r="E4" s="5"/>
      <c r="J4" s="2"/>
      <c r="K4" s="2"/>
      <c r="L4" s="5"/>
      <c r="M4" s="5"/>
      <c r="N4" s="5"/>
    </row>
    <row r="5" spans="1:14" ht="10.5" customHeight="1" x14ac:dyDescent="0.25">
      <c r="A5" s="2" t="s">
        <v>2</v>
      </c>
      <c r="B5" s="5"/>
      <c r="C5" s="5"/>
      <c r="D5" s="5"/>
      <c r="E5" s="5"/>
      <c r="J5" s="2"/>
      <c r="K5" s="2"/>
      <c r="L5" s="5"/>
      <c r="M5" s="5"/>
      <c r="N5" s="5"/>
    </row>
    <row r="6" spans="1:14" ht="10.5" customHeight="1" x14ac:dyDescent="0.25">
      <c r="A6" s="18" t="s">
        <v>8</v>
      </c>
      <c r="B6" s="19"/>
      <c r="C6" s="19"/>
      <c r="D6" s="19"/>
      <c r="E6" s="19"/>
      <c r="F6" s="19"/>
      <c r="G6" s="19"/>
      <c r="J6" s="4"/>
      <c r="K6" s="7"/>
      <c r="L6" s="3"/>
      <c r="M6" s="3"/>
      <c r="N6" s="3"/>
    </row>
    <row r="7" spans="1:14" ht="10.5" customHeight="1" x14ac:dyDescent="0.25">
      <c r="A7" s="4"/>
      <c r="B7" s="3"/>
      <c r="C7" s="3"/>
      <c r="D7" s="3"/>
      <c r="E7" s="3"/>
    </row>
    <row r="8" spans="1:14" ht="21" customHeight="1" x14ac:dyDescent="0.25">
      <c r="A8" s="13" t="s">
        <v>4</v>
      </c>
      <c r="B8" s="15" t="s">
        <v>6</v>
      </c>
      <c r="C8" s="16"/>
      <c r="D8" s="17"/>
      <c r="E8" s="15" t="s">
        <v>7</v>
      </c>
      <c r="F8" s="16"/>
      <c r="G8" s="17"/>
      <c r="H8" s="13" t="s">
        <v>9</v>
      </c>
    </row>
    <row r="9" spans="1:14" ht="21" customHeight="1" x14ac:dyDescent="0.25">
      <c r="A9" s="14"/>
      <c r="B9" s="8" t="s">
        <v>3</v>
      </c>
      <c r="C9" s="8" t="s">
        <v>0</v>
      </c>
      <c r="D9" s="8" t="s">
        <v>9</v>
      </c>
      <c r="E9" s="8" t="s">
        <v>3</v>
      </c>
      <c r="F9" s="8" t="s">
        <v>0</v>
      </c>
      <c r="G9" s="8" t="s">
        <v>9</v>
      </c>
      <c r="H9" s="14"/>
    </row>
    <row r="10" spans="1:14" x14ac:dyDescent="0.25">
      <c r="A10" s="9">
        <v>2001</v>
      </c>
      <c r="B10" s="10">
        <v>483</v>
      </c>
      <c r="C10" s="10">
        <v>74</v>
      </c>
      <c r="D10" s="11">
        <f>B10+C10</f>
        <v>557</v>
      </c>
      <c r="E10" s="10">
        <v>145</v>
      </c>
      <c r="F10" s="12">
        <v>27</v>
      </c>
      <c r="G10" s="11">
        <f>E10+F10</f>
        <v>172</v>
      </c>
      <c r="H10" s="12">
        <v>729</v>
      </c>
    </row>
    <row r="11" spans="1:14" x14ac:dyDescent="0.25">
      <c r="A11" s="9">
        <v>2002</v>
      </c>
      <c r="B11" s="10">
        <v>472</v>
      </c>
      <c r="C11" s="10">
        <v>77</v>
      </c>
      <c r="D11" s="11">
        <f t="shared" ref="D11:D24" si="0">B11+C11</f>
        <v>549</v>
      </c>
      <c r="E11" s="10">
        <v>137</v>
      </c>
      <c r="F11" s="12">
        <v>24</v>
      </c>
      <c r="G11" s="11">
        <f t="shared" ref="G11:G24" si="1">E11+F11</f>
        <v>161</v>
      </c>
      <c r="H11" s="12">
        <v>710</v>
      </c>
    </row>
    <row r="12" spans="1:14" x14ac:dyDescent="0.25">
      <c r="A12" s="9">
        <v>2003</v>
      </c>
      <c r="B12" s="10">
        <v>374</v>
      </c>
      <c r="C12" s="10">
        <v>73</v>
      </c>
      <c r="D12" s="11">
        <f t="shared" si="0"/>
        <v>447</v>
      </c>
      <c r="E12" s="10">
        <v>125</v>
      </c>
      <c r="F12" s="12">
        <v>29</v>
      </c>
      <c r="G12" s="11">
        <f t="shared" si="1"/>
        <v>154</v>
      </c>
      <c r="H12" s="12">
        <v>601</v>
      </c>
    </row>
    <row r="13" spans="1:14" x14ac:dyDescent="0.25">
      <c r="A13" s="9">
        <v>2004</v>
      </c>
      <c r="B13" s="10">
        <v>378</v>
      </c>
      <c r="C13" s="10">
        <v>76</v>
      </c>
      <c r="D13" s="11">
        <f t="shared" si="0"/>
        <v>454</v>
      </c>
      <c r="E13" s="10">
        <v>118</v>
      </c>
      <c r="F13" s="12">
        <v>32</v>
      </c>
      <c r="G13" s="11">
        <f t="shared" si="1"/>
        <v>150</v>
      </c>
      <c r="H13" s="12">
        <v>604</v>
      </c>
    </row>
    <row r="14" spans="1:14" x14ac:dyDescent="0.25">
      <c r="A14" s="9">
        <v>2005</v>
      </c>
      <c r="B14" s="10">
        <v>420</v>
      </c>
      <c r="C14" s="10">
        <v>80</v>
      </c>
      <c r="D14" s="11">
        <f t="shared" si="0"/>
        <v>500</v>
      </c>
      <c r="E14" s="10">
        <v>131</v>
      </c>
      <c r="F14" s="12">
        <v>37</v>
      </c>
      <c r="G14" s="11">
        <f t="shared" si="1"/>
        <v>168</v>
      </c>
      <c r="H14" s="12">
        <v>668</v>
      </c>
    </row>
    <row r="15" spans="1:14" x14ac:dyDescent="0.25">
      <c r="A15" s="9">
        <v>2006</v>
      </c>
      <c r="B15" s="10">
        <v>390</v>
      </c>
      <c r="C15" s="10">
        <v>86</v>
      </c>
      <c r="D15" s="11">
        <f t="shared" si="0"/>
        <v>476</v>
      </c>
      <c r="E15" s="10">
        <v>130</v>
      </c>
      <c r="F15" s="12">
        <v>30</v>
      </c>
      <c r="G15" s="11">
        <f t="shared" si="1"/>
        <v>160</v>
      </c>
      <c r="H15" s="12">
        <v>636</v>
      </c>
    </row>
    <row r="16" spans="1:14" x14ac:dyDescent="0.25">
      <c r="A16" s="9">
        <v>2007</v>
      </c>
      <c r="B16" s="10">
        <v>415</v>
      </c>
      <c r="C16" s="10">
        <v>95</v>
      </c>
      <c r="D16" s="11">
        <f t="shared" si="0"/>
        <v>510</v>
      </c>
      <c r="E16" s="10">
        <v>132</v>
      </c>
      <c r="F16" s="12">
        <v>43</v>
      </c>
      <c r="G16" s="11">
        <f t="shared" si="1"/>
        <v>175</v>
      </c>
      <c r="H16" s="12">
        <v>685</v>
      </c>
    </row>
    <row r="17" spans="1:8" x14ac:dyDescent="0.25">
      <c r="A17" s="9">
        <v>2008</v>
      </c>
      <c r="B17" s="10">
        <v>408</v>
      </c>
      <c r="C17" s="10">
        <v>102</v>
      </c>
      <c r="D17" s="11">
        <f t="shared" si="0"/>
        <v>510</v>
      </c>
      <c r="E17" s="10">
        <v>150</v>
      </c>
      <c r="F17" s="12">
        <v>50</v>
      </c>
      <c r="G17" s="11">
        <f t="shared" si="1"/>
        <v>200</v>
      </c>
      <c r="H17" s="12">
        <v>710</v>
      </c>
    </row>
    <row r="18" spans="1:8" x14ac:dyDescent="0.25">
      <c r="A18" s="9">
        <v>2009</v>
      </c>
      <c r="B18" s="10">
        <v>395</v>
      </c>
      <c r="C18" s="10">
        <v>99</v>
      </c>
      <c r="D18" s="11">
        <f t="shared" si="0"/>
        <v>494</v>
      </c>
      <c r="E18" s="10">
        <v>153</v>
      </c>
      <c r="F18" s="12">
        <v>53</v>
      </c>
      <c r="G18" s="11">
        <f t="shared" si="1"/>
        <v>206</v>
      </c>
      <c r="H18" s="12">
        <v>700</v>
      </c>
    </row>
    <row r="19" spans="1:8" x14ac:dyDescent="0.25">
      <c r="A19" s="9">
        <v>2010</v>
      </c>
      <c r="B19" s="10">
        <v>387</v>
      </c>
      <c r="C19" s="10">
        <v>116</v>
      </c>
      <c r="D19" s="11">
        <f t="shared" si="0"/>
        <v>503</v>
      </c>
      <c r="E19" s="10">
        <v>150</v>
      </c>
      <c r="F19" s="12">
        <v>59</v>
      </c>
      <c r="G19" s="11">
        <f t="shared" si="1"/>
        <v>209</v>
      </c>
      <c r="H19" s="12">
        <v>712</v>
      </c>
    </row>
    <row r="20" spans="1:8" x14ac:dyDescent="0.25">
      <c r="A20" s="9">
        <v>2011</v>
      </c>
      <c r="B20" s="10">
        <v>381</v>
      </c>
      <c r="C20" s="10">
        <v>121</v>
      </c>
      <c r="D20" s="11">
        <f t="shared" si="0"/>
        <v>502</v>
      </c>
      <c r="E20" s="10">
        <v>158</v>
      </c>
      <c r="F20" s="12">
        <v>54</v>
      </c>
      <c r="G20" s="11">
        <f t="shared" si="1"/>
        <v>212</v>
      </c>
      <c r="H20" s="12">
        <v>714</v>
      </c>
    </row>
    <row r="21" spans="1:8" x14ac:dyDescent="0.25">
      <c r="A21" s="9">
        <v>2012</v>
      </c>
      <c r="B21" s="10">
        <v>389</v>
      </c>
      <c r="C21" s="10">
        <v>135</v>
      </c>
      <c r="D21" s="11">
        <f t="shared" si="0"/>
        <v>524</v>
      </c>
      <c r="E21" s="10">
        <v>146</v>
      </c>
      <c r="F21" s="12">
        <v>56</v>
      </c>
      <c r="G21" s="11">
        <f t="shared" si="1"/>
        <v>202</v>
      </c>
      <c r="H21" s="12">
        <v>726</v>
      </c>
    </row>
    <row r="22" spans="1:8" x14ac:dyDescent="0.25">
      <c r="A22" s="9">
        <v>2013</v>
      </c>
      <c r="B22" s="10">
        <v>385</v>
      </c>
      <c r="C22" s="10">
        <v>113</v>
      </c>
      <c r="D22" s="11">
        <f t="shared" si="0"/>
        <v>498</v>
      </c>
      <c r="E22" s="10">
        <v>157</v>
      </c>
      <c r="F22" s="12">
        <v>60</v>
      </c>
      <c r="G22" s="11">
        <f t="shared" si="1"/>
        <v>217</v>
      </c>
      <c r="H22" s="12">
        <v>715</v>
      </c>
    </row>
    <row r="23" spans="1:8" x14ac:dyDescent="0.25">
      <c r="A23" s="9">
        <v>2014</v>
      </c>
      <c r="B23" s="10">
        <v>363</v>
      </c>
      <c r="C23" s="10">
        <v>121</v>
      </c>
      <c r="D23" s="11">
        <f t="shared" si="0"/>
        <v>484</v>
      </c>
      <c r="E23" s="10">
        <v>147</v>
      </c>
      <c r="F23" s="12">
        <v>53</v>
      </c>
      <c r="G23" s="11">
        <f t="shared" si="1"/>
        <v>200</v>
      </c>
      <c r="H23" s="12">
        <v>684</v>
      </c>
    </row>
    <row r="24" spans="1:8" x14ac:dyDescent="0.25">
      <c r="A24" s="9">
        <v>2015</v>
      </c>
      <c r="B24" s="10">
        <v>354</v>
      </c>
      <c r="C24" s="10">
        <v>130</v>
      </c>
      <c r="D24" s="11">
        <f t="shared" si="0"/>
        <v>484</v>
      </c>
      <c r="E24" s="10">
        <v>158</v>
      </c>
      <c r="F24" s="12">
        <v>52</v>
      </c>
      <c r="G24" s="11">
        <f t="shared" si="1"/>
        <v>210</v>
      </c>
      <c r="H24" s="12">
        <v>694</v>
      </c>
    </row>
    <row r="25" spans="1:8" x14ac:dyDescent="0.25">
      <c r="A25" s="9">
        <v>2016</v>
      </c>
      <c r="B25" s="10">
        <v>333</v>
      </c>
      <c r="C25" s="10">
        <v>120</v>
      </c>
      <c r="D25" s="11">
        <v>453</v>
      </c>
      <c r="E25" s="10">
        <v>153</v>
      </c>
      <c r="F25" s="12">
        <v>55</v>
      </c>
      <c r="G25" s="11">
        <v>208</v>
      </c>
      <c r="H25" s="12">
        <v>661</v>
      </c>
    </row>
    <row r="26" spans="1:8" x14ac:dyDescent="0.25">
      <c r="A26" s="9">
        <v>2017</v>
      </c>
      <c r="B26" s="10">
        <v>301</v>
      </c>
      <c r="C26" s="10">
        <v>116</v>
      </c>
      <c r="D26" s="11">
        <v>417</v>
      </c>
      <c r="E26" s="10">
        <v>153</v>
      </c>
      <c r="F26" s="12">
        <v>56</v>
      </c>
      <c r="G26" s="11">
        <v>209</v>
      </c>
      <c r="H26" s="12">
        <v>626</v>
      </c>
    </row>
    <row r="27" spans="1:8" x14ac:dyDescent="0.25">
      <c r="A27" s="9">
        <v>2018</v>
      </c>
      <c r="B27" s="10">
        <v>304</v>
      </c>
      <c r="C27" s="10">
        <v>115</v>
      </c>
      <c r="D27" s="11">
        <v>419</v>
      </c>
      <c r="E27" s="10">
        <v>155</v>
      </c>
      <c r="F27" s="12">
        <v>60</v>
      </c>
      <c r="G27" s="11">
        <v>215</v>
      </c>
      <c r="H27" s="12">
        <v>634</v>
      </c>
    </row>
    <row r="28" spans="1:8" x14ac:dyDescent="0.25">
      <c r="A28" s="9">
        <v>2019</v>
      </c>
      <c r="B28" s="10">
        <v>293</v>
      </c>
      <c r="C28" s="10">
        <v>112</v>
      </c>
      <c r="D28" s="11">
        <v>405</v>
      </c>
      <c r="E28" s="10">
        <v>150</v>
      </c>
      <c r="F28" s="12">
        <v>60</v>
      </c>
      <c r="G28" s="11">
        <v>209</v>
      </c>
      <c r="H28" s="12">
        <v>614</v>
      </c>
    </row>
    <row r="29" spans="1:8" x14ac:dyDescent="0.25">
      <c r="A29" s="9">
        <v>2020</v>
      </c>
      <c r="B29" s="10">
        <v>289</v>
      </c>
      <c r="C29" s="10">
        <v>111</v>
      </c>
      <c r="D29" s="11">
        <v>400</v>
      </c>
      <c r="E29" s="10">
        <v>147</v>
      </c>
      <c r="F29" s="12">
        <v>65</v>
      </c>
      <c r="G29" s="11">
        <v>212</v>
      </c>
      <c r="H29" s="12">
        <v>612</v>
      </c>
    </row>
    <row r="30" spans="1:8" x14ac:dyDescent="0.25">
      <c r="A30" s="9">
        <v>2021</v>
      </c>
      <c r="B30" s="10">
        <v>290</v>
      </c>
      <c r="C30" s="10">
        <v>113</v>
      </c>
      <c r="D30" s="11">
        <v>403</v>
      </c>
      <c r="E30" s="10">
        <v>146</v>
      </c>
      <c r="F30" s="12">
        <v>68</v>
      </c>
      <c r="G30" s="11">
        <v>214</v>
      </c>
      <c r="H30" s="12">
        <v>617</v>
      </c>
    </row>
    <row r="31" spans="1:8" x14ac:dyDescent="0.25">
      <c r="A31" s="9">
        <v>2022</v>
      </c>
      <c r="B31" s="10">
        <v>299</v>
      </c>
      <c r="C31" s="10">
        <v>125</v>
      </c>
      <c r="D31" s="11">
        <v>424</v>
      </c>
      <c r="E31" s="10">
        <v>146</v>
      </c>
      <c r="F31" s="12">
        <v>67</v>
      </c>
      <c r="G31" s="11">
        <v>213</v>
      </c>
      <c r="H31" s="12">
        <v>637</v>
      </c>
    </row>
    <row r="32" spans="1:8" x14ac:dyDescent="0.25">
      <c r="A32" s="9">
        <v>2023</v>
      </c>
      <c r="B32" s="10">
        <v>314</v>
      </c>
      <c r="C32" s="10">
        <v>141</v>
      </c>
      <c r="D32" s="11">
        <v>455</v>
      </c>
      <c r="E32" s="10">
        <v>164</v>
      </c>
      <c r="F32" s="12">
        <v>78</v>
      </c>
      <c r="G32" s="11">
        <v>242</v>
      </c>
      <c r="H32" s="12">
        <v>697</v>
      </c>
    </row>
    <row r="33" spans="1:8" x14ac:dyDescent="0.25">
      <c r="A33" s="9">
        <v>2024</v>
      </c>
      <c r="B33" s="10">
        <v>315</v>
      </c>
      <c r="C33" s="10">
        <v>145</v>
      </c>
      <c r="D33" s="11">
        <v>460</v>
      </c>
      <c r="E33" s="10">
        <v>178</v>
      </c>
      <c r="F33" s="12">
        <v>84</v>
      </c>
      <c r="G33" s="11">
        <v>262</v>
      </c>
      <c r="H33" s="12">
        <v>722</v>
      </c>
    </row>
  </sheetData>
  <mergeCells count="5">
    <mergeCell ref="A8:A9"/>
    <mergeCell ref="B8:D8"/>
    <mergeCell ref="E8:G8"/>
    <mergeCell ref="H8:H9"/>
    <mergeCell ref="A6:G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IGSS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IGSS</dc:creator>
  <cp:lastModifiedBy>Ioana Salagean</cp:lastModifiedBy>
  <cp:lastPrinted>2015-09-17T08:52:02Z</cp:lastPrinted>
  <dcterms:created xsi:type="dcterms:W3CDTF">2010-06-11T10:56:21Z</dcterms:created>
  <dcterms:modified xsi:type="dcterms:W3CDTF">2025-11-26T14:36:25Z</dcterms:modified>
</cp:coreProperties>
</file>