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IS\IS_2\"/>
    </mc:Choice>
  </mc:AlternateContent>
  <xr:revisionPtr revIDLastSave="0" documentId="13_ncr:1_{CD5C3A53-A068-4962-B9C0-580EA3A5AAC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2024" sheetId="12" r:id="rId1"/>
    <sheet name="2023" sheetId="14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5" r:id="rId8"/>
    <sheet name="2016" sheetId="4" r:id="rId9"/>
    <sheet name="2015" sheetId="1" r:id="rId10"/>
    <sheet name="2014" sheetId="2" r:id="rId11"/>
    <sheet name="2013" sheetId="3" r:id="rId12"/>
  </sheets>
  <definedNames>
    <definedName name="_xlnm.Print_Area" localSheetId="9">'2015'!$A$1:$J$8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0" l="1"/>
  <c r="U5" i="10"/>
  <c r="U4" i="10"/>
  <c r="U3" i="10"/>
  <c r="U2" i="10"/>
  <c r="U1" i="10"/>
  <c r="U6" i="9" l="1"/>
  <c r="U5" i="9"/>
  <c r="U4" i="9"/>
  <c r="U3" i="9"/>
  <c r="U2" i="9"/>
  <c r="U1" i="9"/>
  <c r="U6" i="8" l="1"/>
  <c r="U5" i="8"/>
  <c r="U4" i="8"/>
  <c r="U3" i="8"/>
  <c r="U2" i="8"/>
  <c r="U1" i="8"/>
  <c r="U6" i="7" l="1"/>
  <c r="U5" i="7"/>
  <c r="U4" i="7"/>
  <c r="U3" i="7"/>
  <c r="U2" i="7"/>
  <c r="U1" i="7"/>
  <c r="U6" i="6" l="1"/>
  <c r="U5" i="6"/>
  <c r="U4" i="6"/>
  <c r="U3" i="6"/>
  <c r="U2" i="6"/>
  <c r="U1" i="6"/>
  <c r="U6" i="5" l="1"/>
  <c r="U5" i="5"/>
  <c r="U4" i="5"/>
  <c r="U3" i="5"/>
  <c r="U2" i="5"/>
  <c r="U1" i="5"/>
  <c r="U6" i="4" l="1"/>
  <c r="U5" i="4"/>
  <c r="U4" i="4"/>
  <c r="U3" i="4"/>
  <c r="U2" i="4"/>
  <c r="U1" i="4"/>
  <c r="U6" i="3" l="1"/>
  <c r="U5" i="3"/>
  <c r="U4" i="3"/>
  <c r="U3" i="3"/>
  <c r="U2" i="3"/>
  <c r="U1" i="3"/>
  <c r="U6" i="2"/>
  <c r="U5" i="2"/>
  <c r="U4" i="2"/>
  <c r="U3" i="2"/>
  <c r="U2" i="2"/>
  <c r="U1" i="2"/>
  <c r="U6" i="1"/>
  <c r="U5" i="1"/>
  <c r="U4" i="1"/>
  <c r="U3" i="1"/>
  <c r="U2" i="1"/>
  <c r="U1" i="1"/>
</calcChain>
</file>

<file path=xl/sharedStrings.xml><?xml version="1.0" encoding="utf-8"?>
<sst xmlns="http://schemas.openxmlformats.org/spreadsheetml/2006/main" count="426" uniqueCount="57">
  <si>
    <t>Domaine: inclusion sociale (IS)</t>
  </si>
  <si>
    <t>TOTAL</t>
  </si>
  <si>
    <t>Source(s): Centre commun de la sécurité sociale (CCSS), Inspection générale de la sécurité sociale (IGSS)</t>
  </si>
  <si>
    <t>Complément partiel</t>
  </si>
  <si>
    <t>Complément total</t>
  </si>
  <si>
    <t>Ménage à 2 personnes</t>
  </si>
  <si>
    <t>Ménage à 3 personnes</t>
  </si>
  <si>
    <t>Ménage à 4 personnes</t>
  </si>
  <si>
    <t>Ménage à 5 personnes ou plus</t>
  </si>
  <si>
    <t>Année(s) de référence: 2015</t>
  </si>
  <si>
    <t>Année(s) de référence: 2014</t>
  </si>
  <si>
    <t>Année(s) de référence: 2013</t>
  </si>
  <si>
    <t>Total</t>
  </si>
  <si>
    <t>Information(s) supplémentaire(s): paiements uniques dues pour l'année</t>
  </si>
  <si>
    <t>Unité(s): nombre de membres</t>
  </si>
  <si>
    <t>Type de complément</t>
  </si>
  <si>
    <t>0-4 ans</t>
  </si>
  <si>
    <t>5-9 ans</t>
  </si>
  <si>
    <t>10-14 ans</t>
  </si>
  <si>
    <t>15-19 ans</t>
  </si>
  <si>
    <t>20-24 ans</t>
  </si>
  <si>
    <t>25-29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</si>
  <si>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</si>
  <si>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</si>
  <si>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</si>
  <si>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</si>
  <si>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</si>
  <si>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</si>
  <si>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</si>
  <si>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65-69 ans</t>
  </si>
  <si>
    <t>70-74 ans</t>
  </si>
  <si>
    <t>75-79 ans</t>
  </si>
  <si>
    <t>80 ans et plus</t>
  </si>
  <si>
    <t>Répartition des membres des ménages bénéficiaires de l'allocation de vie chère selon âge et type de complément</t>
  </si>
  <si>
    <t>Année(s) de référence: 2016</t>
  </si>
  <si>
    <t>Année(s) de référence: 2017</t>
  </si>
  <si>
    <t>Ménage à 1 personne</t>
  </si>
  <si>
    <t>Année(s) de référence: 2018</t>
  </si>
  <si>
    <t>Année(s) de référence: 2019</t>
  </si>
  <si>
    <t>Année(s) de référence: 2020</t>
  </si>
  <si>
    <t>Année(s) de référence: 2021</t>
  </si>
  <si>
    <t>Année(s) de référence: 2022</t>
  </si>
  <si>
    <t>Répartition des membres des ménages bénéficiaires de l'allocation de vie chère selon âge, taille du ménage et type de complément</t>
  </si>
  <si>
    <t>Année(s) de référence: 2023</t>
  </si>
  <si>
    <t>Année(s) de référence: 2024</t>
  </si>
  <si>
    <r>
      <t xml:space="preserve">Complément AVC partiel </t>
    </r>
    <r>
      <rPr>
        <b/>
        <vertAlign val="superscript"/>
        <sz val="8"/>
        <color rgb="FF000000"/>
        <rFont val="Arial"/>
        <family val="2"/>
      </rPr>
      <t>a)</t>
    </r>
  </si>
  <si>
    <t>TOTAL AVC et/ou PE</t>
  </si>
  <si>
    <r>
      <t>Complément AVC total</t>
    </r>
    <r>
      <rPr>
        <b/>
        <vertAlign val="superscript"/>
        <sz val="8"/>
        <color rgb="FF000000"/>
        <rFont val="Arial"/>
        <family val="2"/>
      </rPr>
      <t xml:space="preserve"> b)</t>
    </r>
  </si>
  <si>
    <t>Répartition des membres des ménages bénéficiaires de l'allocation de vie chère (AVC) et/ou de la prime énérgie (PE) selon l'âge, la taille du ménage et le type de complément</t>
  </si>
  <si>
    <r>
      <t xml:space="preserve">TOTAL AVC </t>
    </r>
    <r>
      <rPr>
        <b/>
        <vertAlign val="superscript"/>
        <sz val="8"/>
        <color rgb="FF000000"/>
        <rFont val="Arial"/>
        <family val="2"/>
      </rPr>
      <t>c)</t>
    </r>
  </si>
  <si>
    <r>
      <rPr>
        <vertAlign val="superscript"/>
        <sz val="8"/>
        <color rgb="FF000000"/>
        <rFont val="Arial"/>
        <family val="2"/>
      </rPr>
      <t>a)</t>
    </r>
    <r>
      <rPr>
        <sz val="8"/>
        <color rgb="FF000000"/>
        <rFont val="Arial"/>
        <family val="2"/>
      </rPr>
      <t xml:space="preserve">  Sont comptés les bénéficiaires d'un complément partiel d'allocation de vie chère et d'une prime énergie.</t>
    </r>
  </si>
  <si>
    <r>
      <rPr>
        <vertAlign val="superscript"/>
        <sz val="8"/>
        <color rgb="FF000000"/>
        <rFont val="Arial"/>
        <family val="2"/>
      </rPr>
      <t>b)</t>
    </r>
    <r>
      <rPr>
        <sz val="8"/>
        <color rgb="FF000000"/>
        <rFont val="Arial"/>
        <family val="2"/>
      </rPr>
      <t xml:space="preserve">  Sont comptés les bénéficiaires d'un complément total d'allocation de vie chère et d'une prime énergie.</t>
    </r>
  </si>
  <si>
    <r>
      <rPr>
        <vertAlign val="superscript"/>
        <sz val="8"/>
        <color rgb="FF000000"/>
        <rFont val="Arial"/>
        <family val="2"/>
      </rPr>
      <t>c)</t>
    </r>
    <r>
      <rPr>
        <sz val="8"/>
        <color rgb="FF000000"/>
        <rFont val="Arial"/>
        <family val="2"/>
      </rPr>
      <t xml:space="preserve">  Sont comptés les bénéficiaires d'un complément total ou partiel d'allocation de vie chère et d'une prime énergie.</t>
    </r>
  </si>
  <si>
    <t>Prime énérgie totale ou partielle (sans AVC)</t>
  </si>
  <si>
    <t>TOTAL AVC</t>
  </si>
  <si>
    <t>Complément AVC partiel</t>
  </si>
  <si>
    <t>Complément AVC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</si>
</sst>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6" borderId="1" applyNumberFormat="0" applyAlignment="0" applyProtection="0"/>
    <xf numFmtId="0" fontId="6" fillId="0" borderId="2" applyNumberFormat="0" applyFill="0" applyAlignment="0" applyProtection="0"/>
    <xf numFmtId="0" fontId="7" fillId="27" borderId="1" applyNumberFormat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26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31" borderId="8" applyNumberFormat="0" applyAlignment="0" applyProtection="0"/>
  </cellStyleXfs>
  <cellXfs count="72">
    <xf numFmtId="0" fontId="1" fillId="0" borderId="0" xfId="0" applyFont="1"/>
    <xf numFmtId="0" fontId="19" fillId="32" borderId="0" xfId="0" applyFont="1" applyFill="1"/>
    <xf numFmtId="0" fontId="21" fillId="32" borderId="0" xfId="0" applyFont="1" applyFill="1"/>
    <xf numFmtId="0" fontId="19" fillId="32" borderId="0" xfId="0" applyFont="1" applyFill="1" applyAlignment="1">
      <alignment vertical="top"/>
    </xf>
    <xf numFmtId="0" fontId="21" fillId="32" borderId="0" xfId="0" applyFont="1" applyFill="1" applyAlignment="1">
      <alignment vertical="top"/>
    </xf>
    <xf numFmtId="0" fontId="22" fillId="32" borderId="9" xfId="0" applyFont="1" applyFill="1" applyBorder="1" applyAlignment="1">
      <alignment horizontal="left" vertical="center" wrapText="1"/>
    </xf>
    <xf numFmtId="0" fontId="21" fillId="32" borderId="9" xfId="0" applyFont="1" applyFill="1" applyBorder="1" applyAlignment="1">
      <alignment horizontal="left" wrapText="1" indent="1"/>
    </xf>
    <xf numFmtId="0" fontId="21" fillId="32" borderId="9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right" vertical="center" wrapText="1"/>
    </xf>
    <xf numFmtId="0" fontId="20" fillId="34" borderId="0" xfId="0" applyFont="1" applyFill="1"/>
    <xf numFmtId="0" fontId="19" fillId="34" borderId="0" xfId="0" applyFont="1" applyFill="1"/>
    <xf numFmtId="0" fontId="21" fillId="34" borderId="0" xfId="0" applyFont="1" applyFill="1"/>
    <xf numFmtId="0" fontId="1" fillId="34" borderId="0" xfId="0" applyFont="1" applyFill="1"/>
    <xf numFmtId="0" fontId="21" fillId="34" borderId="0" xfId="0" applyFont="1" applyFill="1" applyAlignment="1">
      <alignment vertical="center"/>
    </xf>
    <xf numFmtId="0" fontId="1" fillId="34" borderId="0" xfId="0" applyFont="1" applyFill="1" applyAlignment="1">
      <alignment vertical="center"/>
    </xf>
    <xf numFmtId="0" fontId="1" fillId="34" borderId="0" xfId="0" applyFont="1" applyFill="1" applyAlignment="1">
      <alignment vertical="top" wrapText="1"/>
    </xf>
    <xf numFmtId="0" fontId="1" fillId="34" borderId="0" xfId="0" applyFont="1" applyFill="1" applyAlignment="1">
      <alignment vertical="top"/>
    </xf>
    <xf numFmtId="0" fontId="19" fillId="34" borderId="0" xfId="0" applyFont="1" applyFill="1" applyAlignment="1">
      <alignment vertical="top"/>
    </xf>
    <xf numFmtId="0" fontId="20" fillId="32" borderId="0" xfId="0" applyFont="1" applyFill="1" applyAlignment="1"/>
    <xf numFmtId="0" fontId="21" fillId="32" borderId="0" xfId="0" applyFont="1" applyFill="1" applyAlignment="1"/>
    <xf numFmtId="0" fontId="1" fillId="0" borderId="0" xfId="0" applyFont="1" applyFill="1" applyAlignment="1"/>
    <xf numFmtId="3" fontId="21" fillId="32" borderId="10" xfId="0" applyNumberFormat="1" applyFont="1" applyFill="1" applyBorder="1" applyAlignment="1">
      <alignment horizontal="right" vertical="center" wrapText="1"/>
    </xf>
    <xf numFmtId="3" fontId="22" fillId="32" borderId="10" xfId="0" applyNumberFormat="1" applyFont="1" applyFill="1" applyBorder="1" applyAlignment="1">
      <alignment horizontal="right" vertical="center" wrapText="1"/>
    </xf>
    <xf numFmtId="0" fontId="1" fillId="34" borderId="0" xfId="0" applyFont="1" applyFill="1" applyAlignment="1"/>
    <xf numFmtId="0" fontId="21" fillId="34" borderId="0" xfId="0" applyFont="1" applyFill="1" applyAlignment="1"/>
    <xf numFmtId="0" fontId="21" fillId="34" borderId="0" xfId="0" applyFont="1" applyFill="1" applyAlignment="1">
      <alignment vertical="top"/>
    </xf>
    <xf numFmtId="0" fontId="20" fillId="34" borderId="0" xfId="0" applyFont="1" applyFill="1" applyAlignment="1"/>
    <xf numFmtId="3" fontId="19" fillId="32" borderId="0" xfId="0" applyNumberFormat="1" applyFont="1" applyFill="1"/>
    <xf numFmtId="0" fontId="21" fillId="32" borderId="16" xfId="0" applyFont="1" applyFill="1" applyBorder="1" applyAlignment="1">
      <alignment horizontal="left" vertical="center" wrapText="1" indent="1"/>
    </xf>
    <xf numFmtId="3" fontId="22" fillId="32" borderId="17" xfId="0" applyNumberFormat="1" applyFont="1" applyFill="1" applyBorder="1" applyAlignment="1">
      <alignment horizontal="right" vertical="center" wrapText="1"/>
    </xf>
    <xf numFmtId="0" fontId="19" fillId="34" borderId="0" xfId="0" applyFont="1" applyFill="1" applyBorder="1"/>
    <xf numFmtId="0" fontId="22" fillId="32" borderId="18" xfId="0" applyFont="1" applyFill="1" applyBorder="1" applyAlignment="1">
      <alignment horizontal="left" vertical="center" wrapText="1"/>
    </xf>
    <xf numFmtId="0" fontId="21" fillId="32" borderId="15" xfId="0" applyFont="1" applyFill="1" applyBorder="1"/>
    <xf numFmtId="0" fontId="20" fillId="0" borderId="15" xfId="0" applyFont="1" applyFill="1" applyBorder="1" applyAlignment="1">
      <alignment vertical="center"/>
    </xf>
    <xf numFmtId="0" fontId="22" fillId="32" borderId="15" xfId="0" applyFont="1" applyFill="1" applyBorder="1"/>
    <xf numFmtId="3" fontId="22" fillId="32" borderId="15" xfId="0" applyNumberFormat="1" applyFont="1" applyFill="1" applyBorder="1"/>
    <xf numFmtId="3" fontId="21" fillId="32" borderId="15" xfId="0" applyNumberFormat="1" applyFont="1" applyFill="1" applyBorder="1"/>
    <xf numFmtId="0" fontId="0" fillId="34" borderId="0" xfId="0" applyFont="1" applyFill="1" applyBorder="1" applyAlignment="1">
      <alignment horizontal="left" vertical="top" wrapText="1"/>
    </xf>
    <xf numFmtId="3" fontId="19" fillId="34" borderId="0" xfId="0" applyNumberFormat="1" applyFont="1" applyFill="1" applyBorder="1"/>
    <xf numFmtId="3" fontId="21" fillId="32" borderId="20" xfId="0" applyNumberFormat="1" applyFont="1" applyFill="1" applyBorder="1" applyAlignment="1"/>
    <xf numFmtId="3" fontId="0" fillId="34" borderId="0" xfId="0" applyNumberFormat="1" applyFont="1" applyFill="1" applyBorder="1" applyAlignment="1">
      <alignment horizontal="left" vertical="top" wrapText="1"/>
    </xf>
    <xf numFmtId="0" fontId="22" fillId="32" borderId="19" xfId="0" applyFont="1" applyFill="1" applyBorder="1" applyAlignment="1">
      <alignment horizontal="center"/>
    </xf>
    <xf numFmtId="0" fontId="22" fillId="32" borderId="20" xfId="0" applyFont="1" applyFill="1" applyBorder="1" applyAlignment="1">
      <alignment horizontal="center"/>
    </xf>
    <xf numFmtId="0" fontId="22" fillId="32" borderId="21" xfId="0" applyFont="1" applyFill="1" applyBorder="1" applyAlignment="1">
      <alignment horizontal="center"/>
    </xf>
    <xf numFmtId="0" fontId="21" fillId="34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1" fillId="34" borderId="0" xfId="0" applyFont="1" applyFill="1" applyAlignment="1">
      <alignment horizontal="left" vertical="top" wrapText="1"/>
    </xf>
    <xf numFmtId="3" fontId="21" fillId="0" borderId="19" xfId="0" applyNumberFormat="1" applyFont="1" applyFill="1" applyBorder="1" applyAlignment="1">
      <alignment horizontal="center" vertical="center" wrapText="1"/>
    </xf>
    <xf numFmtId="3" fontId="21" fillId="0" borderId="20" xfId="0" applyNumberFormat="1" applyFont="1" applyFill="1" applyBorder="1" applyAlignment="1">
      <alignment horizontal="center" vertical="center" wrapText="1"/>
    </xf>
    <xf numFmtId="3" fontId="21" fillId="0" borderId="21" xfId="0" applyNumberFormat="1" applyFont="1" applyFill="1" applyBorder="1" applyAlignment="1">
      <alignment horizontal="center" vertical="center" wrapText="1"/>
    </xf>
    <xf numFmtId="3" fontId="21" fillId="32" borderId="19" xfId="0" applyNumberFormat="1" applyFont="1" applyFill="1" applyBorder="1" applyAlignment="1">
      <alignment horizontal="center"/>
    </xf>
    <xf numFmtId="3" fontId="21" fillId="32" borderId="20" xfId="0" applyNumberFormat="1" applyFont="1" applyFill="1" applyBorder="1" applyAlignment="1">
      <alignment horizontal="center"/>
    </xf>
    <xf numFmtId="3" fontId="21" fillId="32" borderId="21" xfId="0" applyNumberFormat="1" applyFont="1" applyFill="1" applyBorder="1" applyAlignment="1">
      <alignment horizontal="center"/>
    </xf>
    <xf numFmtId="0" fontId="21" fillId="32" borderId="19" xfId="0" applyFont="1" applyFill="1" applyBorder="1" applyAlignment="1">
      <alignment horizontal="center"/>
    </xf>
    <xf numFmtId="0" fontId="21" fillId="32" borderId="20" xfId="0" applyFont="1" applyFill="1" applyBorder="1" applyAlignment="1">
      <alignment horizontal="center"/>
    </xf>
    <xf numFmtId="0" fontId="21" fillId="32" borderId="21" xfId="0" applyFont="1" applyFill="1" applyBorder="1" applyAlignment="1">
      <alignment horizontal="center"/>
    </xf>
    <xf numFmtId="0" fontId="1" fillId="34" borderId="0" xfId="0" applyFont="1" applyFill="1" applyAlignment="1">
      <alignment vertical="top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32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21" fillId="32" borderId="14" xfId="0" applyNumberFormat="1" applyFont="1" applyFill="1" applyBorder="1" applyAlignment="1">
      <alignment horizontal="center" vertical="center" wrapText="1"/>
    </xf>
    <xf numFmtId="3" fontId="21" fillId="32" borderId="12" xfId="0" applyNumberFormat="1" applyFont="1" applyFill="1" applyBorder="1" applyAlignment="1">
      <alignment horizontal="center" vertical="center" wrapText="1"/>
    </xf>
    <xf numFmtId="0" fontId="22" fillId="34" borderId="15" xfId="0" applyFont="1" applyFill="1" applyBorder="1"/>
    <xf numFmtId="0" fontId="25" fillId="34" borderId="0" xfId="0" applyFont="1" applyFill="1" applyBorder="1" applyAlignment="1">
      <alignment horizontal="left" vertical="top" wrapText="1"/>
    </xf>
    <xf numFmtId="0" fontId="1" fillId="34" borderId="0" xfId="0" applyFont="1" applyFill="1" applyBorder="1" applyAlignment="1">
      <alignment horizontal="left" vertical="top" wrapText="1"/>
    </xf>
    <xf numFmtId="0" fontId="21" fillId="32" borderId="22" xfId="0" applyFont="1" applyFill="1" applyBorder="1" applyAlignment="1">
      <alignment horizontal="center"/>
    </xf>
  </cellXfs>
  <cellStyles count="4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9" builtinId="27" customBuiltin="1"/>
    <cellStyle name="Calculation" xfId="26" builtinId="22" customBuiltin="1"/>
    <cellStyle name="Check Cell" xfId="40" builtinId="23" customBuiltin="1"/>
    <cellStyle name="Explanatory Text" xfId="33" builtinId="53" customBuiltin="1"/>
    <cellStyle name="Good" xfId="31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28" builtinId="20" customBuiltin="1"/>
    <cellStyle name="Linked Cell" xfId="27" builtinId="24" customBuiltin="1"/>
    <cellStyle name="Neutral" xfId="30" builtinId="28" customBuiltin="1"/>
    <cellStyle name="Normal" xfId="0" builtinId="0"/>
    <cellStyle name="Output" xfId="32" builtinId="21" customBuiltin="1"/>
    <cellStyle name="Title" xfId="34" builtinId="15" customBuiltin="1"/>
    <cellStyle name="Total" xfId="39" builtinId="25" customBuiltin="1"/>
    <cellStyle name="Warning Text" xfId="2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'2022'!$A$9</c:f>
              <c:strCache>
                <c:ptCount val="1"/>
                <c:pt idx="0">
                  <c:v>Complément AVC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'2022'!$B$9:$R$9</c:f>
              <c:numCache>
                <c:formatCode>#,##0</c:formatCode>
                <c:ptCount val="17"/>
                <c:pt idx="0">
                  <c:v>282</c:v>
                </c:pt>
                <c:pt idx="1">
                  <c:v>362</c:v>
                </c:pt>
                <c:pt idx="2">
                  <c:v>420</c:v>
                </c:pt>
                <c:pt idx="3">
                  <c:v>437</c:v>
                </c:pt>
                <c:pt idx="4">
                  <c:v>342</c:v>
                </c:pt>
                <c:pt idx="5">
                  <c:v>252</c:v>
                </c:pt>
                <c:pt idx="6">
                  <c:v>292</c:v>
                </c:pt>
                <c:pt idx="7">
                  <c:v>369</c:v>
                </c:pt>
                <c:pt idx="8">
                  <c:v>389</c:v>
                </c:pt>
                <c:pt idx="9">
                  <c:v>366</c:v>
                </c:pt>
                <c:pt idx="10">
                  <c:v>316</c:v>
                </c:pt>
                <c:pt idx="11">
                  <c:v>259</c:v>
                </c:pt>
                <c:pt idx="12">
                  <c:v>231</c:v>
                </c:pt>
                <c:pt idx="13">
                  <c:v>110</c:v>
                </c:pt>
                <c:pt idx="14">
                  <c:v>62</c:v>
                </c:pt>
                <c:pt idx="15">
                  <c:v>36</c:v>
                </c:pt>
                <c:pt idx="1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2-47CD-A6DB-1307604FAA1D}"/>
            </c:ext>
          </c:extLst>
        </c:ser>
        <c:ser>
          <c:idx val="0"/>
          <c:order val="1"/>
          <c:tx>
            <c:strRef>
              <c:f>'2020'!$A$11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'2020'!$B$11:$R$11</c:f>
              <c:numCache>
                <c:formatCode>#,##0</c:formatCode>
                <c:ptCount val="17"/>
                <c:pt idx="0">
                  <c:v>333</c:v>
                </c:pt>
                <c:pt idx="4">
                  <c:v>619</c:v>
                </c:pt>
                <c:pt idx="5">
                  <c:v>776</c:v>
                </c:pt>
                <c:pt idx="6">
                  <c:v>646</c:v>
                </c:pt>
                <c:pt idx="7">
                  <c:v>660</c:v>
                </c:pt>
                <c:pt idx="8">
                  <c:v>614</c:v>
                </c:pt>
                <c:pt idx="9">
                  <c:v>761</c:v>
                </c:pt>
                <c:pt idx="10">
                  <c:v>901</c:v>
                </c:pt>
                <c:pt idx="11">
                  <c:v>999</c:v>
                </c:pt>
                <c:pt idx="12">
                  <c:v>905</c:v>
                </c:pt>
                <c:pt idx="13">
                  <c:v>646</c:v>
                </c:pt>
                <c:pt idx="14">
                  <c:v>368</c:v>
                </c:pt>
                <c:pt idx="15">
                  <c:v>224</c:v>
                </c:pt>
                <c:pt idx="1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2-47CD-A6DB-1307604FAA1D}"/>
            </c:ext>
          </c:extLst>
        </c:ser>
        <c:ser>
          <c:idx val="1"/>
          <c:order val="2"/>
          <c:tx>
            <c:strRef>
              <c:f>'2022'!$A$12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'2022'!$B$12:$R$12</c:f>
              <c:numCache>
                <c:formatCode>#,##0</c:formatCode>
                <c:ptCount val="17"/>
                <c:pt idx="0">
                  <c:v>402</c:v>
                </c:pt>
                <c:pt idx="1">
                  <c:v>498</c:v>
                </c:pt>
                <c:pt idx="2">
                  <c:v>561</c:v>
                </c:pt>
                <c:pt idx="3">
                  <c:v>726</c:v>
                </c:pt>
                <c:pt idx="4">
                  <c:v>759</c:v>
                </c:pt>
                <c:pt idx="5">
                  <c:v>639</c:v>
                </c:pt>
                <c:pt idx="6">
                  <c:v>567</c:v>
                </c:pt>
                <c:pt idx="7">
                  <c:v>591</c:v>
                </c:pt>
                <c:pt idx="8">
                  <c:v>580</c:v>
                </c:pt>
                <c:pt idx="9">
                  <c:v>672</c:v>
                </c:pt>
                <c:pt idx="10">
                  <c:v>746</c:v>
                </c:pt>
                <c:pt idx="11">
                  <c:v>873</c:v>
                </c:pt>
                <c:pt idx="12">
                  <c:v>841</c:v>
                </c:pt>
                <c:pt idx="13">
                  <c:v>586</c:v>
                </c:pt>
                <c:pt idx="14">
                  <c:v>368</c:v>
                </c:pt>
                <c:pt idx="15">
                  <c:v>195</c:v>
                </c:pt>
                <c:pt idx="1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2-47CD-A6DB-1307604FAA1D}"/>
            </c:ext>
          </c:extLst>
        </c:ser>
        <c:ser>
          <c:idx val="2"/>
          <c:order val="3"/>
          <c:tx>
            <c:strRef>
              <c:f>'2022'!$A$13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'2022'!$B$13:$R$13</c:f>
              <c:numCache>
                <c:formatCode>#,##0</c:formatCode>
                <c:ptCount val="17"/>
                <c:pt idx="0">
                  <c:v>881</c:v>
                </c:pt>
                <c:pt idx="1">
                  <c:v>965</c:v>
                </c:pt>
                <c:pt idx="2">
                  <c:v>1060</c:v>
                </c:pt>
                <c:pt idx="3">
                  <c:v>1202</c:v>
                </c:pt>
                <c:pt idx="4">
                  <c:v>879</c:v>
                </c:pt>
                <c:pt idx="5">
                  <c:v>611</c:v>
                </c:pt>
                <c:pt idx="6">
                  <c:v>732</c:v>
                </c:pt>
                <c:pt idx="7">
                  <c:v>727</c:v>
                </c:pt>
                <c:pt idx="8">
                  <c:v>853</c:v>
                </c:pt>
                <c:pt idx="9">
                  <c:v>760</c:v>
                </c:pt>
                <c:pt idx="10">
                  <c:v>681</c:v>
                </c:pt>
                <c:pt idx="11">
                  <c:v>489</c:v>
                </c:pt>
                <c:pt idx="12">
                  <c:v>283</c:v>
                </c:pt>
                <c:pt idx="13">
                  <c:v>111</c:v>
                </c:pt>
                <c:pt idx="14">
                  <c:v>49</c:v>
                </c:pt>
                <c:pt idx="15">
                  <c:v>28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2-47CD-A6DB-1307604FAA1D}"/>
            </c:ext>
          </c:extLst>
        </c:ser>
        <c:ser>
          <c:idx val="3"/>
          <c:order val="4"/>
          <c:tx>
            <c:strRef>
              <c:f>'2022'!$A$14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'2022'!$B$14:$R$14</c:f>
              <c:numCache>
                <c:formatCode>#,##0</c:formatCode>
                <c:ptCount val="17"/>
                <c:pt idx="0">
                  <c:v>1341</c:v>
                </c:pt>
                <c:pt idx="1">
                  <c:v>1746</c:v>
                </c:pt>
                <c:pt idx="2">
                  <c:v>1697</c:v>
                </c:pt>
                <c:pt idx="3">
                  <c:v>1434</c:v>
                </c:pt>
                <c:pt idx="4">
                  <c:v>809</c:v>
                </c:pt>
                <c:pt idx="5">
                  <c:v>550</c:v>
                </c:pt>
                <c:pt idx="6">
                  <c:v>905</c:v>
                </c:pt>
                <c:pt idx="7">
                  <c:v>1178</c:v>
                </c:pt>
                <c:pt idx="8">
                  <c:v>1256</c:v>
                </c:pt>
                <c:pt idx="9">
                  <c:v>959</c:v>
                </c:pt>
                <c:pt idx="10">
                  <c:v>647</c:v>
                </c:pt>
                <c:pt idx="11">
                  <c:v>344</c:v>
                </c:pt>
                <c:pt idx="12">
                  <c:v>147</c:v>
                </c:pt>
                <c:pt idx="13">
                  <c:v>54</c:v>
                </c:pt>
                <c:pt idx="14">
                  <c:v>40</c:v>
                </c:pt>
                <c:pt idx="15">
                  <c:v>13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52-47CD-A6DB-1307604FAA1D}"/>
            </c:ext>
          </c:extLst>
        </c:ser>
        <c:ser>
          <c:idx val="4"/>
          <c:order val="5"/>
          <c:tx>
            <c:strRef>
              <c:f>'2022'!$A$15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'2022'!$B$15:$R$15</c:f>
              <c:numCache>
                <c:formatCode>#,##0</c:formatCode>
                <c:ptCount val="17"/>
                <c:pt idx="0">
                  <c:v>1949</c:v>
                </c:pt>
                <c:pt idx="1">
                  <c:v>3109</c:v>
                </c:pt>
                <c:pt idx="2">
                  <c:v>3459</c:v>
                </c:pt>
                <c:pt idx="3">
                  <c:v>2792</c:v>
                </c:pt>
                <c:pt idx="4">
                  <c:v>1194</c:v>
                </c:pt>
                <c:pt idx="5">
                  <c:v>465</c:v>
                </c:pt>
                <c:pt idx="6">
                  <c:v>862</c:v>
                </c:pt>
                <c:pt idx="7">
                  <c:v>1587</c:v>
                </c:pt>
                <c:pt idx="8">
                  <c:v>1840</c:v>
                </c:pt>
                <c:pt idx="9">
                  <c:v>1396</c:v>
                </c:pt>
                <c:pt idx="10">
                  <c:v>709</c:v>
                </c:pt>
                <c:pt idx="11">
                  <c:v>318</c:v>
                </c:pt>
                <c:pt idx="12">
                  <c:v>162</c:v>
                </c:pt>
                <c:pt idx="13">
                  <c:v>99</c:v>
                </c:pt>
                <c:pt idx="14">
                  <c:v>70</c:v>
                </c:pt>
                <c:pt idx="15">
                  <c:v>31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52-47CD-A6DB-1307604F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'2013'!$A$9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'2013'!$B$9:$R$9</c:f>
              <c:numCache>
                <c:formatCode>#,##0</c:formatCode>
                <c:ptCount val="17"/>
                <c:pt idx="0">
                  <c:v>299</c:v>
                </c:pt>
                <c:pt idx="1">
                  <c:v>404</c:v>
                </c:pt>
                <c:pt idx="2">
                  <c:v>403</c:v>
                </c:pt>
                <c:pt idx="3">
                  <c:v>358</c:v>
                </c:pt>
                <c:pt idx="4">
                  <c:v>288</c:v>
                </c:pt>
                <c:pt idx="5">
                  <c:v>219</c:v>
                </c:pt>
                <c:pt idx="6">
                  <c:v>296</c:v>
                </c:pt>
                <c:pt idx="7">
                  <c:v>380</c:v>
                </c:pt>
                <c:pt idx="8">
                  <c:v>383</c:v>
                </c:pt>
                <c:pt idx="9">
                  <c:v>321</c:v>
                </c:pt>
                <c:pt idx="10">
                  <c:v>245</c:v>
                </c:pt>
                <c:pt idx="11">
                  <c:v>142</c:v>
                </c:pt>
                <c:pt idx="12">
                  <c:v>80</c:v>
                </c:pt>
                <c:pt idx="13">
                  <c:v>44</c:v>
                </c:pt>
                <c:pt idx="14">
                  <c:v>26</c:v>
                </c:pt>
                <c:pt idx="15">
                  <c:v>27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A-4F3A-9A59-349EBE51C350}"/>
            </c:ext>
          </c:extLst>
        </c:ser>
        <c:ser>
          <c:idx val="0"/>
          <c:order val="1"/>
          <c:tx>
            <c:strRef>
              <c:f>'2013'!$A$11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'2013'!$B$11:$R$11</c:f>
              <c:numCache>
                <c:formatCode>General</c:formatCode>
                <c:ptCount val="17"/>
                <c:pt idx="0" formatCode="#,##0">
                  <c:v>28</c:v>
                </c:pt>
                <c:pt idx="4" formatCode="#,##0">
                  <c:v>258</c:v>
                </c:pt>
                <c:pt idx="5" formatCode="#,##0">
                  <c:v>497</c:v>
                </c:pt>
                <c:pt idx="6" formatCode="#,##0">
                  <c:v>573</c:v>
                </c:pt>
                <c:pt idx="7" formatCode="#,##0">
                  <c:v>572</c:v>
                </c:pt>
                <c:pt idx="8" formatCode="#,##0">
                  <c:v>675</c:v>
                </c:pt>
                <c:pt idx="9" formatCode="#,##0">
                  <c:v>845</c:v>
                </c:pt>
                <c:pt idx="10" formatCode="#,##0">
                  <c:v>844</c:v>
                </c:pt>
                <c:pt idx="11" formatCode="#,##0">
                  <c:v>824</c:v>
                </c:pt>
                <c:pt idx="12" formatCode="#,##0">
                  <c:v>599</c:v>
                </c:pt>
                <c:pt idx="13" formatCode="#,##0">
                  <c:v>405</c:v>
                </c:pt>
                <c:pt idx="14" formatCode="#,##0">
                  <c:v>259</c:v>
                </c:pt>
                <c:pt idx="15" formatCode="#,##0">
                  <c:v>204</c:v>
                </c:pt>
                <c:pt idx="16" formatCode="#,##0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A-4F3A-9A59-349EBE51C350}"/>
            </c:ext>
          </c:extLst>
        </c:ser>
        <c:ser>
          <c:idx val="1"/>
          <c:order val="2"/>
          <c:tx>
            <c:strRef>
              <c:f>'2013'!$A$12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'2013'!$B$12:$R$12</c:f>
              <c:numCache>
                <c:formatCode>#,##0</c:formatCode>
                <c:ptCount val="17"/>
                <c:pt idx="0">
                  <c:v>372</c:v>
                </c:pt>
                <c:pt idx="1">
                  <c:v>467</c:v>
                </c:pt>
                <c:pt idx="2">
                  <c:v>454</c:v>
                </c:pt>
                <c:pt idx="3">
                  <c:v>470</c:v>
                </c:pt>
                <c:pt idx="4">
                  <c:v>583</c:v>
                </c:pt>
                <c:pt idx="5">
                  <c:v>620</c:v>
                </c:pt>
                <c:pt idx="6">
                  <c:v>587</c:v>
                </c:pt>
                <c:pt idx="7">
                  <c:v>542</c:v>
                </c:pt>
                <c:pt idx="8">
                  <c:v>563</c:v>
                </c:pt>
                <c:pt idx="9">
                  <c:v>655</c:v>
                </c:pt>
                <c:pt idx="10">
                  <c:v>607</c:v>
                </c:pt>
                <c:pt idx="11">
                  <c:v>615</c:v>
                </c:pt>
                <c:pt idx="12">
                  <c:v>486</c:v>
                </c:pt>
                <c:pt idx="13">
                  <c:v>303</c:v>
                </c:pt>
                <c:pt idx="14">
                  <c:v>179</c:v>
                </c:pt>
                <c:pt idx="15">
                  <c:v>136</c:v>
                </c:pt>
                <c:pt idx="1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A-4F3A-9A59-349EBE51C350}"/>
            </c:ext>
          </c:extLst>
        </c:ser>
        <c:ser>
          <c:idx val="2"/>
          <c:order val="3"/>
          <c:tx>
            <c:strRef>
              <c:f>'2013'!$A$13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'2013'!$B$13:$R$13</c:f>
              <c:numCache>
                <c:formatCode>#,##0</c:formatCode>
                <c:ptCount val="17"/>
                <c:pt idx="0">
                  <c:v>975</c:v>
                </c:pt>
                <c:pt idx="1">
                  <c:v>965</c:v>
                </c:pt>
                <c:pt idx="2">
                  <c:v>1004</c:v>
                </c:pt>
                <c:pt idx="3">
                  <c:v>931</c:v>
                </c:pt>
                <c:pt idx="4">
                  <c:v>675</c:v>
                </c:pt>
                <c:pt idx="5">
                  <c:v>725</c:v>
                </c:pt>
                <c:pt idx="6">
                  <c:v>781</c:v>
                </c:pt>
                <c:pt idx="7">
                  <c:v>846</c:v>
                </c:pt>
                <c:pt idx="8">
                  <c:v>767</c:v>
                </c:pt>
                <c:pt idx="9">
                  <c:v>680</c:v>
                </c:pt>
                <c:pt idx="10">
                  <c:v>513</c:v>
                </c:pt>
                <c:pt idx="11">
                  <c:v>266</c:v>
                </c:pt>
                <c:pt idx="12">
                  <c:v>136</c:v>
                </c:pt>
                <c:pt idx="13">
                  <c:v>45</c:v>
                </c:pt>
                <c:pt idx="14">
                  <c:v>25</c:v>
                </c:pt>
                <c:pt idx="15">
                  <c:v>7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6A-4F3A-9A59-349EBE51C350}"/>
            </c:ext>
          </c:extLst>
        </c:ser>
        <c:ser>
          <c:idx val="3"/>
          <c:order val="4"/>
          <c:tx>
            <c:strRef>
              <c:f>'2013'!$A$14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'2013'!$B$14:$R$14</c:f>
              <c:numCache>
                <c:formatCode>#,##0</c:formatCode>
                <c:ptCount val="17"/>
                <c:pt idx="0">
                  <c:v>1379</c:v>
                </c:pt>
                <c:pt idx="1">
                  <c:v>1575</c:v>
                </c:pt>
                <c:pt idx="2">
                  <c:v>1472</c:v>
                </c:pt>
                <c:pt idx="3">
                  <c:v>1151</c:v>
                </c:pt>
                <c:pt idx="4">
                  <c:v>595</c:v>
                </c:pt>
                <c:pt idx="5">
                  <c:v>617</c:v>
                </c:pt>
                <c:pt idx="6">
                  <c:v>944</c:v>
                </c:pt>
                <c:pt idx="7">
                  <c:v>1179</c:v>
                </c:pt>
                <c:pt idx="8">
                  <c:v>1065</c:v>
                </c:pt>
                <c:pt idx="9">
                  <c:v>725</c:v>
                </c:pt>
                <c:pt idx="10">
                  <c:v>398</c:v>
                </c:pt>
                <c:pt idx="11">
                  <c:v>158</c:v>
                </c:pt>
                <c:pt idx="12">
                  <c:v>56</c:v>
                </c:pt>
                <c:pt idx="13">
                  <c:v>23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6A-4F3A-9A59-349EBE51C350}"/>
            </c:ext>
          </c:extLst>
        </c:ser>
        <c:ser>
          <c:idx val="4"/>
          <c:order val="5"/>
          <c:tx>
            <c:strRef>
              <c:f>'2013'!$A$15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'2013'!$B$8:$R$8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'2013'!$B$15:$R$15</c:f>
              <c:numCache>
                <c:formatCode>#,##0</c:formatCode>
                <c:ptCount val="17"/>
                <c:pt idx="0">
                  <c:v>1618</c:v>
                </c:pt>
                <c:pt idx="1">
                  <c:v>2465</c:v>
                </c:pt>
                <c:pt idx="2">
                  <c:v>2425</c:v>
                </c:pt>
                <c:pt idx="3">
                  <c:v>1766</c:v>
                </c:pt>
                <c:pt idx="4">
                  <c:v>696</c:v>
                </c:pt>
                <c:pt idx="5">
                  <c:v>366</c:v>
                </c:pt>
                <c:pt idx="6">
                  <c:v>871</c:v>
                </c:pt>
                <c:pt idx="7">
                  <c:v>1335</c:v>
                </c:pt>
                <c:pt idx="8">
                  <c:v>1318</c:v>
                </c:pt>
                <c:pt idx="9">
                  <c:v>774</c:v>
                </c:pt>
                <c:pt idx="10">
                  <c:v>358</c:v>
                </c:pt>
                <c:pt idx="11">
                  <c:v>140</c:v>
                </c:pt>
                <c:pt idx="12">
                  <c:v>73</c:v>
                </c:pt>
                <c:pt idx="13">
                  <c:v>41</c:v>
                </c:pt>
                <c:pt idx="14">
                  <c:v>29</c:v>
                </c:pt>
                <c:pt idx="15">
                  <c:v>14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6A-4F3A-9A59-349EBE51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'2021'!$A$9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'2021'!$B$9:$R$9</c:f>
              <c:numCache>
                <c:formatCode>#,##0</c:formatCode>
                <c:ptCount val="17"/>
                <c:pt idx="0">
                  <c:v>203</c:v>
                </c:pt>
                <c:pt idx="1">
                  <c:v>307</c:v>
                </c:pt>
                <c:pt idx="2">
                  <c:v>277</c:v>
                </c:pt>
                <c:pt idx="3">
                  <c:v>265</c:v>
                </c:pt>
                <c:pt idx="4">
                  <c:v>218</c:v>
                </c:pt>
                <c:pt idx="5">
                  <c:v>209</c:v>
                </c:pt>
                <c:pt idx="6">
                  <c:v>248</c:v>
                </c:pt>
                <c:pt idx="7">
                  <c:v>268</c:v>
                </c:pt>
                <c:pt idx="8">
                  <c:v>317</c:v>
                </c:pt>
                <c:pt idx="9">
                  <c:v>285</c:v>
                </c:pt>
                <c:pt idx="10">
                  <c:v>222</c:v>
                </c:pt>
                <c:pt idx="11">
                  <c:v>158</c:v>
                </c:pt>
                <c:pt idx="12">
                  <c:v>107</c:v>
                </c:pt>
                <c:pt idx="13">
                  <c:v>76</c:v>
                </c:pt>
                <c:pt idx="14">
                  <c:v>38</c:v>
                </c:pt>
                <c:pt idx="15">
                  <c:v>13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8-4C19-AA8B-E66773F6698D}"/>
            </c:ext>
          </c:extLst>
        </c:ser>
        <c:ser>
          <c:idx val="0"/>
          <c:order val="1"/>
          <c:tx>
            <c:strRef>
              <c:f>'2020'!$A$11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'2020'!$B$11:$R$11</c:f>
              <c:numCache>
                <c:formatCode>#,##0</c:formatCode>
                <c:ptCount val="17"/>
                <c:pt idx="0">
                  <c:v>333</c:v>
                </c:pt>
                <c:pt idx="4">
                  <c:v>619</c:v>
                </c:pt>
                <c:pt idx="5">
                  <c:v>776</c:v>
                </c:pt>
                <c:pt idx="6">
                  <c:v>646</c:v>
                </c:pt>
                <c:pt idx="7">
                  <c:v>660</c:v>
                </c:pt>
                <c:pt idx="8">
                  <c:v>614</c:v>
                </c:pt>
                <c:pt idx="9">
                  <c:v>761</c:v>
                </c:pt>
                <c:pt idx="10">
                  <c:v>901</c:v>
                </c:pt>
                <c:pt idx="11">
                  <c:v>999</c:v>
                </c:pt>
                <c:pt idx="12">
                  <c:v>905</c:v>
                </c:pt>
                <c:pt idx="13">
                  <c:v>646</c:v>
                </c:pt>
                <c:pt idx="14">
                  <c:v>368</c:v>
                </c:pt>
                <c:pt idx="15">
                  <c:v>224</c:v>
                </c:pt>
                <c:pt idx="1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8-4C19-AA8B-E66773F6698D}"/>
            </c:ext>
          </c:extLst>
        </c:ser>
        <c:ser>
          <c:idx val="1"/>
          <c:order val="2"/>
          <c:tx>
            <c:strRef>
              <c:f>'2021'!$A$12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'2021'!$B$12:$R$12</c:f>
              <c:numCache>
                <c:formatCode>#,##0</c:formatCode>
                <c:ptCount val="17"/>
                <c:pt idx="0">
                  <c:v>364</c:v>
                </c:pt>
                <c:pt idx="1">
                  <c:v>446</c:v>
                </c:pt>
                <c:pt idx="2">
                  <c:v>495</c:v>
                </c:pt>
                <c:pt idx="3">
                  <c:v>628</c:v>
                </c:pt>
                <c:pt idx="4">
                  <c:v>648</c:v>
                </c:pt>
                <c:pt idx="5">
                  <c:v>532</c:v>
                </c:pt>
                <c:pt idx="6">
                  <c:v>485</c:v>
                </c:pt>
                <c:pt idx="7">
                  <c:v>508</c:v>
                </c:pt>
                <c:pt idx="8">
                  <c:v>504</c:v>
                </c:pt>
                <c:pt idx="9">
                  <c:v>601</c:v>
                </c:pt>
                <c:pt idx="10">
                  <c:v>679</c:v>
                </c:pt>
                <c:pt idx="11">
                  <c:v>733</c:v>
                </c:pt>
                <c:pt idx="12">
                  <c:v>611</c:v>
                </c:pt>
                <c:pt idx="13">
                  <c:v>442</c:v>
                </c:pt>
                <c:pt idx="14">
                  <c:v>307</c:v>
                </c:pt>
                <c:pt idx="15">
                  <c:v>149</c:v>
                </c:pt>
                <c:pt idx="1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8-4C19-AA8B-E66773F6698D}"/>
            </c:ext>
          </c:extLst>
        </c:ser>
        <c:ser>
          <c:idx val="2"/>
          <c:order val="3"/>
          <c:tx>
            <c:strRef>
              <c:f>'2021'!$A$13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'2021'!$B$13:$R$13</c:f>
              <c:numCache>
                <c:formatCode>#,##0</c:formatCode>
                <c:ptCount val="17"/>
                <c:pt idx="0">
                  <c:v>772</c:v>
                </c:pt>
                <c:pt idx="1">
                  <c:v>866</c:v>
                </c:pt>
                <c:pt idx="2">
                  <c:v>959</c:v>
                </c:pt>
                <c:pt idx="3">
                  <c:v>1095</c:v>
                </c:pt>
                <c:pt idx="4">
                  <c:v>767</c:v>
                </c:pt>
                <c:pt idx="5">
                  <c:v>563</c:v>
                </c:pt>
                <c:pt idx="6">
                  <c:v>621</c:v>
                </c:pt>
                <c:pt idx="7">
                  <c:v>613</c:v>
                </c:pt>
                <c:pt idx="8">
                  <c:v>746</c:v>
                </c:pt>
                <c:pt idx="9">
                  <c:v>699</c:v>
                </c:pt>
                <c:pt idx="10">
                  <c:v>573</c:v>
                </c:pt>
                <c:pt idx="11">
                  <c:v>419</c:v>
                </c:pt>
                <c:pt idx="12">
                  <c:v>209</c:v>
                </c:pt>
                <c:pt idx="13">
                  <c:v>80</c:v>
                </c:pt>
                <c:pt idx="14">
                  <c:v>31</c:v>
                </c:pt>
                <c:pt idx="15">
                  <c:v>17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B8-4C19-AA8B-E66773F6698D}"/>
            </c:ext>
          </c:extLst>
        </c:ser>
        <c:ser>
          <c:idx val="3"/>
          <c:order val="4"/>
          <c:tx>
            <c:strRef>
              <c:f>'2021'!$A$14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'2021'!$B$14:$R$14</c:f>
              <c:numCache>
                <c:formatCode>#,##0</c:formatCode>
                <c:ptCount val="17"/>
                <c:pt idx="0">
                  <c:v>1238</c:v>
                </c:pt>
                <c:pt idx="1">
                  <c:v>1616</c:v>
                </c:pt>
                <c:pt idx="2">
                  <c:v>1554</c:v>
                </c:pt>
                <c:pt idx="3">
                  <c:v>1267</c:v>
                </c:pt>
                <c:pt idx="4">
                  <c:v>713</c:v>
                </c:pt>
                <c:pt idx="5">
                  <c:v>506</c:v>
                </c:pt>
                <c:pt idx="6">
                  <c:v>802</c:v>
                </c:pt>
                <c:pt idx="7">
                  <c:v>1101</c:v>
                </c:pt>
                <c:pt idx="8">
                  <c:v>1140</c:v>
                </c:pt>
                <c:pt idx="9">
                  <c:v>874</c:v>
                </c:pt>
                <c:pt idx="10">
                  <c:v>562</c:v>
                </c:pt>
                <c:pt idx="11">
                  <c:v>265</c:v>
                </c:pt>
                <c:pt idx="12">
                  <c:v>98</c:v>
                </c:pt>
                <c:pt idx="13">
                  <c:v>51</c:v>
                </c:pt>
                <c:pt idx="14">
                  <c:v>27</c:v>
                </c:pt>
                <c:pt idx="15">
                  <c:v>5</c:v>
                </c:pt>
                <c:pt idx="1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B8-4C19-AA8B-E66773F6698D}"/>
            </c:ext>
          </c:extLst>
        </c:ser>
        <c:ser>
          <c:idx val="4"/>
          <c:order val="5"/>
          <c:tx>
            <c:strRef>
              <c:f>'2021'!$A$15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'2021'!$B$15:$R$15</c:f>
              <c:numCache>
                <c:formatCode>#,##0</c:formatCode>
                <c:ptCount val="17"/>
                <c:pt idx="0">
                  <c:v>1764</c:v>
                </c:pt>
                <c:pt idx="1">
                  <c:v>2900</c:v>
                </c:pt>
                <c:pt idx="2">
                  <c:v>3154</c:v>
                </c:pt>
                <c:pt idx="3">
                  <c:v>2536</c:v>
                </c:pt>
                <c:pt idx="4">
                  <c:v>1098</c:v>
                </c:pt>
                <c:pt idx="5">
                  <c:v>405</c:v>
                </c:pt>
                <c:pt idx="6">
                  <c:v>814</c:v>
                </c:pt>
                <c:pt idx="7">
                  <c:v>1493</c:v>
                </c:pt>
                <c:pt idx="8">
                  <c:v>1695</c:v>
                </c:pt>
                <c:pt idx="9">
                  <c:v>1234</c:v>
                </c:pt>
                <c:pt idx="10">
                  <c:v>607</c:v>
                </c:pt>
                <c:pt idx="11">
                  <c:v>301</c:v>
                </c:pt>
                <c:pt idx="12">
                  <c:v>134</c:v>
                </c:pt>
                <c:pt idx="13">
                  <c:v>77</c:v>
                </c:pt>
                <c:pt idx="14">
                  <c:v>58</c:v>
                </c:pt>
                <c:pt idx="15">
                  <c:v>31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B8-4C19-AA8B-E66773F6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'2020'!$A$9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'2020'!$B$9:$R$9</c:f>
              <c:numCache>
                <c:formatCode>#,##0</c:formatCode>
                <c:ptCount val="17"/>
                <c:pt idx="0">
                  <c:v>422</c:v>
                </c:pt>
                <c:pt idx="1">
                  <c:v>529</c:v>
                </c:pt>
                <c:pt idx="2">
                  <c:v>512</c:v>
                </c:pt>
                <c:pt idx="3">
                  <c:v>434</c:v>
                </c:pt>
                <c:pt idx="4">
                  <c:v>426</c:v>
                </c:pt>
                <c:pt idx="5">
                  <c:v>361</c:v>
                </c:pt>
                <c:pt idx="6">
                  <c:v>473</c:v>
                </c:pt>
                <c:pt idx="7">
                  <c:v>519</c:v>
                </c:pt>
                <c:pt idx="8">
                  <c:v>550</c:v>
                </c:pt>
                <c:pt idx="9">
                  <c:v>503</c:v>
                </c:pt>
                <c:pt idx="10">
                  <c:v>382</c:v>
                </c:pt>
                <c:pt idx="11">
                  <c:v>302</c:v>
                </c:pt>
                <c:pt idx="12">
                  <c:v>177</c:v>
                </c:pt>
                <c:pt idx="13">
                  <c:v>99</c:v>
                </c:pt>
                <c:pt idx="14">
                  <c:v>36</c:v>
                </c:pt>
                <c:pt idx="15">
                  <c:v>22</c:v>
                </c:pt>
                <c:pt idx="1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8-423C-AF7E-D1C0B2D0D8B7}"/>
            </c:ext>
          </c:extLst>
        </c:ser>
        <c:ser>
          <c:idx val="0"/>
          <c:order val="1"/>
          <c:tx>
            <c:strRef>
              <c:f>'2020'!$A$11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'2020'!$B$11:$R$11</c:f>
              <c:numCache>
                <c:formatCode>#,##0</c:formatCode>
                <c:ptCount val="17"/>
                <c:pt idx="0">
                  <c:v>333</c:v>
                </c:pt>
                <c:pt idx="4">
                  <c:v>619</c:v>
                </c:pt>
                <c:pt idx="5">
                  <c:v>776</c:v>
                </c:pt>
                <c:pt idx="6">
                  <c:v>646</c:v>
                </c:pt>
                <c:pt idx="7">
                  <c:v>660</c:v>
                </c:pt>
                <c:pt idx="8">
                  <c:v>614</c:v>
                </c:pt>
                <c:pt idx="9">
                  <c:v>761</c:v>
                </c:pt>
                <c:pt idx="10">
                  <c:v>901</c:v>
                </c:pt>
                <c:pt idx="11">
                  <c:v>999</c:v>
                </c:pt>
                <c:pt idx="12">
                  <c:v>905</c:v>
                </c:pt>
                <c:pt idx="13">
                  <c:v>646</c:v>
                </c:pt>
                <c:pt idx="14">
                  <c:v>368</c:v>
                </c:pt>
                <c:pt idx="15">
                  <c:v>224</c:v>
                </c:pt>
                <c:pt idx="1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8-423C-AF7E-D1C0B2D0D8B7}"/>
            </c:ext>
          </c:extLst>
        </c:ser>
        <c:ser>
          <c:idx val="1"/>
          <c:order val="2"/>
          <c:tx>
            <c:strRef>
              <c:f>'2020'!$A$12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'2020'!$B$12:$R$12</c:f>
              <c:numCache>
                <c:formatCode>#,##0</c:formatCode>
                <c:ptCount val="17"/>
                <c:pt idx="0">
                  <c:v>372</c:v>
                </c:pt>
                <c:pt idx="1">
                  <c:v>447</c:v>
                </c:pt>
                <c:pt idx="2">
                  <c:v>526</c:v>
                </c:pt>
                <c:pt idx="3">
                  <c:v>631</c:v>
                </c:pt>
                <c:pt idx="4">
                  <c:v>674</c:v>
                </c:pt>
                <c:pt idx="5">
                  <c:v>501</c:v>
                </c:pt>
                <c:pt idx="6">
                  <c:v>523</c:v>
                </c:pt>
                <c:pt idx="7">
                  <c:v>512</c:v>
                </c:pt>
                <c:pt idx="8">
                  <c:v>543</c:v>
                </c:pt>
                <c:pt idx="9">
                  <c:v>611</c:v>
                </c:pt>
                <c:pt idx="10">
                  <c:v>695</c:v>
                </c:pt>
                <c:pt idx="11">
                  <c:v>752</c:v>
                </c:pt>
                <c:pt idx="12">
                  <c:v>640</c:v>
                </c:pt>
                <c:pt idx="13">
                  <c:v>463</c:v>
                </c:pt>
                <c:pt idx="14">
                  <c:v>289</c:v>
                </c:pt>
                <c:pt idx="15">
                  <c:v>152</c:v>
                </c:pt>
                <c:pt idx="1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8-423C-AF7E-D1C0B2D0D8B7}"/>
            </c:ext>
          </c:extLst>
        </c:ser>
        <c:ser>
          <c:idx val="2"/>
          <c:order val="3"/>
          <c:tx>
            <c:strRef>
              <c:f>'2020'!$A$13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'2020'!$B$13:$R$13</c:f>
              <c:numCache>
                <c:formatCode>#,##0</c:formatCode>
                <c:ptCount val="17"/>
                <c:pt idx="0">
                  <c:v>781</c:v>
                </c:pt>
                <c:pt idx="1">
                  <c:v>826</c:v>
                </c:pt>
                <c:pt idx="2">
                  <c:v>1019</c:v>
                </c:pt>
                <c:pt idx="3">
                  <c:v>1061</c:v>
                </c:pt>
                <c:pt idx="4">
                  <c:v>743</c:v>
                </c:pt>
                <c:pt idx="5">
                  <c:v>529</c:v>
                </c:pt>
                <c:pt idx="6">
                  <c:v>598</c:v>
                </c:pt>
                <c:pt idx="7">
                  <c:v>666</c:v>
                </c:pt>
                <c:pt idx="8">
                  <c:v>742</c:v>
                </c:pt>
                <c:pt idx="9">
                  <c:v>632</c:v>
                </c:pt>
                <c:pt idx="10">
                  <c:v>542</c:v>
                </c:pt>
                <c:pt idx="11">
                  <c:v>399</c:v>
                </c:pt>
                <c:pt idx="12">
                  <c:v>185</c:v>
                </c:pt>
                <c:pt idx="13">
                  <c:v>80</c:v>
                </c:pt>
                <c:pt idx="14">
                  <c:v>29</c:v>
                </c:pt>
                <c:pt idx="15">
                  <c:v>13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8-423C-AF7E-D1C0B2D0D8B7}"/>
            </c:ext>
          </c:extLst>
        </c:ser>
        <c:ser>
          <c:idx val="3"/>
          <c:order val="4"/>
          <c:tx>
            <c:strRef>
              <c:f>'2020'!$A$14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'2020'!$B$14:$R$14</c:f>
              <c:numCache>
                <c:formatCode>#,##0</c:formatCode>
                <c:ptCount val="17"/>
                <c:pt idx="0">
                  <c:v>1298</c:v>
                </c:pt>
                <c:pt idx="1">
                  <c:v>1574</c:v>
                </c:pt>
                <c:pt idx="2">
                  <c:v>1438</c:v>
                </c:pt>
                <c:pt idx="3">
                  <c:v>1247</c:v>
                </c:pt>
                <c:pt idx="4">
                  <c:v>742</c:v>
                </c:pt>
                <c:pt idx="5">
                  <c:v>552</c:v>
                </c:pt>
                <c:pt idx="6">
                  <c:v>812</c:v>
                </c:pt>
                <c:pt idx="7">
                  <c:v>1073</c:v>
                </c:pt>
                <c:pt idx="8">
                  <c:v>1087</c:v>
                </c:pt>
                <c:pt idx="9">
                  <c:v>899</c:v>
                </c:pt>
                <c:pt idx="10">
                  <c:v>527</c:v>
                </c:pt>
                <c:pt idx="11">
                  <c:v>259</c:v>
                </c:pt>
                <c:pt idx="12">
                  <c:v>76</c:v>
                </c:pt>
                <c:pt idx="13">
                  <c:v>43</c:v>
                </c:pt>
                <c:pt idx="14">
                  <c:v>28</c:v>
                </c:pt>
                <c:pt idx="15">
                  <c:v>10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8-423C-AF7E-D1C0B2D0D8B7}"/>
            </c:ext>
          </c:extLst>
        </c:ser>
        <c:ser>
          <c:idx val="4"/>
          <c:order val="5"/>
          <c:tx>
            <c:strRef>
              <c:f>'2020'!$A$15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'2020'!$B$15:$R$15</c:f>
              <c:numCache>
                <c:formatCode>#,##0</c:formatCode>
                <c:ptCount val="17"/>
                <c:pt idx="0">
                  <c:v>1752</c:v>
                </c:pt>
                <c:pt idx="1">
                  <c:v>2864</c:v>
                </c:pt>
                <c:pt idx="2">
                  <c:v>3128</c:v>
                </c:pt>
                <c:pt idx="3">
                  <c:v>2458</c:v>
                </c:pt>
                <c:pt idx="4">
                  <c:v>1026</c:v>
                </c:pt>
                <c:pt idx="5">
                  <c:v>400</c:v>
                </c:pt>
                <c:pt idx="6">
                  <c:v>808</c:v>
                </c:pt>
                <c:pt idx="7">
                  <c:v>1473</c:v>
                </c:pt>
                <c:pt idx="8">
                  <c:v>1752</c:v>
                </c:pt>
                <c:pt idx="9">
                  <c:v>1145</c:v>
                </c:pt>
                <c:pt idx="10">
                  <c:v>577</c:v>
                </c:pt>
                <c:pt idx="11">
                  <c:v>272</c:v>
                </c:pt>
                <c:pt idx="12">
                  <c:v>118</c:v>
                </c:pt>
                <c:pt idx="13">
                  <c:v>82</c:v>
                </c:pt>
                <c:pt idx="14">
                  <c:v>51</c:v>
                </c:pt>
                <c:pt idx="15">
                  <c:v>30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A8-423C-AF7E-D1C0B2D0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'2019'!$A$9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'2019'!$B$9:$R$9</c:f>
              <c:numCache>
                <c:formatCode>#,##0</c:formatCode>
                <c:ptCount val="17"/>
                <c:pt idx="0">
                  <c:v>161</c:v>
                </c:pt>
                <c:pt idx="1">
                  <c:v>218</c:v>
                </c:pt>
                <c:pt idx="2">
                  <c:v>202</c:v>
                </c:pt>
                <c:pt idx="3">
                  <c:v>179</c:v>
                </c:pt>
                <c:pt idx="4">
                  <c:v>191</c:v>
                </c:pt>
                <c:pt idx="5">
                  <c:v>162</c:v>
                </c:pt>
                <c:pt idx="6">
                  <c:v>195</c:v>
                </c:pt>
                <c:pt idx="7">
                  <c:v>214</c:v>
                </c:pt>
                <c:pt idx="8">
                  <c:v>234</c:v>
                </c:pt>
                <c:pt idx="9">
                  <c:v>192</c:v>
                </c:pt>
                <c:pt idx="10">
                  <c:v>154</c:v>
                </c:pt>
                <c:pt idx="11">
                  <c:v>130</c:v>
                </c:pt>
                <c:pt idx="12">
                  <c:v>89</c:v>
                </c:pt>
                <c:pt idx="13">
                  <c:v>43</c:v>
                </c:pt>
                <c:pt idx="14">
                  <c:v>18</c:v>
                </c:pt>
                <c:pt idx="15">
                  <c:v>7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E-436E-8996-7EDEC78E53D0}"/>
            </c:ext>
          </c:extLst>
        </c:ser>
        <c:ser>
          <c:idx val="0"/>
          <c:order val="1"/>
          <c:tx>
            <c:strRef>
              <c:f>'2019'!$A$11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'2019'!$B$11:$R$11</c:f>
              <c:numCache>
                <c:formatCode>General</c:formatCode>
                <c:ptCount val="17"/>
                <c:pt idx="0" formatCode="#,##0">
                  <c:v>324</c:v>
                </c:pt>
                <c:pt idx="4" formatCode="#,##0">
                  <c:v>520</c:v>
                </c:pt>
                <c:pt idx="5" formatCode="#,##0">
                  <c:v>608</c:v>
                </c:pt>
                <c:pt idx="6" formatCode="#,##0">
                  <c:v>622</c:v>
                </c:pt>
                <c:pt idx="7" formatCode="#,##0">
                  <c:v>537</c:v>
                </c:pt>
                <c:pt idx="8" formatCode="#,##0">
                  <c:v>578</c:v>
                </c:pt>
                <c:pt idx="9" formatCode="#,##0">
                  <c:v>704</c:v>
                </c:pt>
                <c:pt idx="10" formatCode="#,##0">
                  <c:v>913</c:v>
                </c:pt>
                <c:pt idx="11" formatCode="#,##0">
                  <c:v>933</c:v>
                </c:pt>
                <c:pt idx="12" formatCode="#,##0">
                  <c:v>887</c:v>
                </c:pt>
                <c:pt idx="13" formatCode="#,##0">
                  <c:v>553</c:v>
                </c:pt>
                <c:pt idx="14" formatCode="#,##0">
                  <c:v>343</c:v>
                </c:pt>
                <c:pt idx="15" formatCode="#,##0">
                  <c:v>207</c:v>
                </c:pt>
                <c:pt idx="16" formatCode="#,##0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E-436E-8996-7EDEC78E53D0}"/>
            </c:ext>
          </c:extLst>
        </c:ser>
        <c:ser>
          <c:idx val="1"/>
          <c:order val="2"/>
          <c:tx>
            <c:strRef>
              <c:f>'2019'!$A$12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'2019'!$B$12:$R$12</c:f>
              <c:numCache>
                <c:formatCode>#,##0</c:formatCode>
                <c:ptCount val="17"/>
                <c:pt idx="0">
                  <c:v>343</c:v>
                </c:pt>
                <c:pt idx="1">
                  <c:v>436</c:v>
                </c:pt>
                <c:pt idx="2">
                  <c:v>500</c:v>
                </c:pt>
                <c:pt idx="3">
                  <c:v>616</c:v>
                </c:pt>
                <c:pt idx="4">
                  <c:v>611</c:v>
                </c:pt>
                <c:pt idx="5">
                  <c:v>473</c:v>
                </c:pt>
                <c:pt idx="6">
                  <c:v>467</c:v>
                </c:pt>
                <c:pt idx="7">
                  <c:v>474</c:v>
                </c:pt>
                <c:pt idx="8">
                  <c:v>527</c:v>
                </c:pt>
                <c:pt idx="9">
                  <c:v>608</c:v>
                </c:pt>
                <c:pt idx="10">
                  <c:v>697</c:v>
                </c:pt>
                <c:pt idx="11">
                  <c:v>705</c:v>
                </c:pt>
                <c:pt idx="12">
                  <c:v>615</c:v>
                </c:pt>
                <c:pt idx="13">
                  <c:v>426</c:v>
                </c:pt>
                <c:pt idx="14">
                  <c:v>252</c:v>
                </c:pt>
                <c:pt idx="15">
                  <c:v>130</c:v>
                </c:pt>
                <c:pt idx="1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E-436E-8996-7EDEC78E53D0}"/>
            </c:ext>
          </c:extLst>
        </c:ser>
        <c:ser>
          <c:idx val="2"/>
          <c:order val="3"/>
          <c:tx>
            <c:strRef>
              <c:f>'2019'!$A$13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'2019'!$B$13:$R$13</c:f>
              <c:numCache>
                <c:formatCode>#,##0</c:formatCode>
                <c:ptCount val="17"/>
                <c:pt idx="0">
                  <c:v>715</c:v>
                </c:pt>
                <c:pt idx="1">
                  <c:v>782</c:v>
                </c:pt>
                <c:pt idx="2">
                  <c:v>986</c:v>
                </c:pt>
                <c:pt idx="3">
                  <c:v>957</c:v>
                </c:pt>
                <c:pt idx="4">
                  <c:v>714</c:v>
                </c:pt>
                <c:pt idx="5">
                  <c:v>497</c:v>
                </c:pt>
                <c:pt idx="6">
                  <c:v>538</c:v>
                </c:pt>
                <c:pt idx="7">
                  <c:v>601</c:v>
                </c:pt>
                <c:pt idx="8">
                  <c:v>719</c:v>
                </c:pt>
                <c:pt idx="9">
                  <c:v>605</c:v>
                </c:pt>
                <c:pt idx="10">
                  <c:v>510</c:v>
                </c:pt>
                <c:pt idx="11">
                  <c:v>356</c:v>
                </c:pt>
                <c:pt idx="12">
                  <c:v>168</c:v>
                </c:pt>
                <c:pt idx="13">
                  <c:v>56</c:v>
                </c:pt>
                <c:pt idx="14">
                  <c:v>30</c:v>
                </c:pt>
                <c:pt idx="15">
                  <c:v>8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DE-436E-8996-7EDEC78E53D0}"/>
            </c:ext>
          </c:extLst>
        </c:ser>
        <c:ser>
          <c:idx val="3"/>
          <c:order val="4"/>
          <c:tx>
            <c:strRef>
              <c:f>'2019'!$A$14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'2019'!$B$14:$R$14</c:f>
              <c:numCache>
                <c:formatCode>#,##0</c:formatCode>
                <c:ptCount val="17"/>
                <c:pt idx="0">
                  <c:v>1229</c:v>
                </c:pt>
                <c:pt idx="1">
                  <c:v>1514</c:v>
                </c:pt>
                <c:pt idx="2">
                  <c:v>1405</c:v>
                </c:pt>
                <c:pt idx="3">
                  <c:v>1176</c:v>
                </c:pt>
                <c:pt idx="4">
                  <c:v>664</c:v>
                </c:pt>
                <c:pt idx="5">
                  <c:v>455</c:v>
                </c:pt>
                <c:pt idx="6">
                  <c:v>815</c:v>
                </c:pt>
                <c:pt idx="7">
                  <c:v>1068</c:v>
                </c:pt>
                <c:pt idx="8">
                  <c:v>1032</c:v>
                </c:pt>
                <c:pt idx="9">
                  <c:v>822</c:v>
                </c:pt>
                <c:pt idx="10">
                  <c:v>493</c:v>
                </c:pt>
                <c:pt idx="11">
                  <c:v>221</c:v>
                </c:pt>
                <c:pt idx="12">
                  <c:v>71</c:v>
                </c:pt>
                <c:pt idx="13">
                  <c:v>42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DE-436E-8996-7EDEC78E53D0}"/>
            </c:ext>
          </c:extLst>
        </c:ser>
        <c:ser>
          <c:idx val="4"/>
          <c:order val="5"/>
          <c:tx>
            <c:strRef>
              <c:f>'2019'!$A$15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'2019'!$B$15:$R$15</c:f>
              <c:numCache>
                <c:formatCode>#,##0</c:formatCode>
                <c:ptCount val="17"/>
                <c:pt idx="0">
                  <c:v>1598</c:v>
                </c:pt>
                <c:pt idx="1">
                  <c:v>2716</c:v>
                </c:pt>
                <c:pt idx="2">
                  <c:v>2863</c:v>
                </c:pt>
                <c:pt idx="3">
                  <c:v>2276</c:v>
                </c:pt>
                <c:pt idx="4">
                  <c:v>931</c:v>
                </c:pt>
                <c:pt idx="5">
                  <c:v>368</c:v>
                </c:pt>
                <c:pt idx="6">
                  <c:v>772</c:v>
                </c:pt>
                <c:pt idx="7">
                  <c:v>1437</c:v>
                </c:pt>
                <c:pt idx="8">
                  <c:v>1630</c:v>
                </c:pt>
                <c:pt idx="9">
                  <c:v>1048</c:v>
                </c:pt>
                <c:pt idx="10">
                  <c:v>538</c:v>
                </c:pt>
                <c:pt idx="11">
                  <c:v>240</c:v>
                </c:pt>
                <c:pt idx="12">
                  <c:v>95</c:v>
                </c:pt>
                <c:pt idx="13">
                  <c:v>65</c:v>
                </c:pt>
                <c:pt idx="14">
                  <c:v>46</c:v>
                </c:pt>
                <c:pt idx="15">
                  <c:v>26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DE-436E-8996-7EDEC78E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'2018'!$A$9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'2018'!$B$9:$R$9</c:f>
              <c:numCache>
                <c:formatCode>#,##0</c:formatCode>
                <c:ptCount val="17"/>
                <c:pt idx="0">
                  <c:v>167</c:v>
                </c:pt>
                <c:pt idx="1">
                  <c:v>222</c:v>
                </c:pt>
                <c:pt idx="2">
                  <c:v>204</c:v>
                </c:pt>
                <c:pt idx="3">
                  <c:v>171</c:v>
                </c:pt>
                <c:pt idx="4">
                  <c:v>193</c:v>
                </c:pt>
                <c:pt idx="5">
                  <c:v>172</c:v>
                </c:pt>
                <c:pt idx="6">
                  <c:v>214</c:v>
                </c:pt>
                <c:pt idx="7">
                  <c:v>255</c:v>
                </c:pt>
                <c:pt idx="8">
                  <c:v>251</c:v>
                </c:pt>
                <c:pt idx="9">
                  <c:v>249</c:v>
                </c:pt>
                <c:pt idx="10">
                  <c:v>193</c:v>
                </c:pt>
                <c:pt idx="11">
                  <c:v>166</c:v>
                </c:pt>
                <c:pt idx="12">
                  <c:v>136</c:v>
                </c:pt>
                <c:pt idx="13">
                  <c:v>82</c:v>
                </c:pt>
                <c:pt idx="14">
                  <c:v>40</c:v>
                </c:pt>
                <c:pt idx="15">
                  <c:v>26</c:v>
                </c:pt>
                <c:pt idx="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3-428E-9F29-448BB6C4AFDA}"/>
            </c:ext>
          </c:extLst>
        </c:ser>
        <c:ser>
          <c:idx val="0"/>
          <c:order val="1"/>
          <c:tx>
            <c:strRef>
              <c:f>'2018'!$A$11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'2018'!$B$11:$R$11</c:f>
              <c:numCache>
                <c:formatCode>General</c:formatCode>
                <c:ptCount val="17"/>
                <c:pt idx="0" formatCode="#,##0">
                  <c:v>268</c:v>
                </c:pt>
                <c:pt idx="4" formatCode="#,##0">
                  <c:v>470</c:v>
                </c:pt>
                <c:pt idx="5" formatCode="#,##0">
                  <c:v>496</c:v>
                </c:pt>
                <c:pt idx="6" formatCode="#,##0">
                  <c:v>501</c:v>
                </c:pt>
                <c:pt idx="7" formatCode="#,##0">
                  <c:v>521</c:v>
                </c:pt>
                <c:pt idx="8" formatCode="#,##0">
                  <c:v>554</c:v>
                </c:pt>
                <c:pt idx="9" formatCode="#,##0">
                  <c:v>672</c:v>
                </c:pt>
                <c:pt idx="10" formatCode="#,##0">
                  <c:v>877</c:v>
                </c:pt>
                <c:pt idx="11" formatCode="#,##0">
                  <c:v>847</c:v>
                </c:pt>
                <c:pt idx="12" formatCode="#,##0">
                  <c:v>803</c:v>
                </c:pt>
                <c:pt idx="13" formatCode="#,##0">
                  <c:v>491</c:v>
                </c:pt>
                <c:pt idx="14" formatCode="#,##0">
                  <c:v>305</c:v>
                </c:pt>
                <c:pt idx="15" formatCode="#,##0">
                  <c:v>179</c:v>
                </c:pt>
                <c:pt idx="16" formatCode="#,##0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3-428E-9F29-448BB6C4AFDA}"/>
            </c:ext>
          </c:extLst>
        </c:ser>
        <c:ser>
          <c:idx val="1"/>
          <c:order val="2"/>
          <c:tx>
            <c:strRef>
              <c:f>'2018'!$A$12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'2018'!$B$12:$R$12</c:f>
              <c:numCache>
                <c:formatCode>#,##0</c:formatCode>
                <c:ptCount val="17"/>
                <c:pt idx="0">
                  <c:v>336</c:v>
                </c:pt>
                <c:pt idx="1">
                  <c:v>436</c:v>
                </c:pt>
                <c:pt idx="2">
                  <c:v>484</c:v>
                </c:pt>
                <c:pt idx="3">
                  <c:v>574</c:v>
                </c:pt>
                <c:pt idx="4">
                  <c:v>591</c:v>
                </c:pt>
                <c:pt idx="5">
                  <c:v>477</c:v>
                </c:pt>
                <c:pt idx="6">
                  <c:v>466</c:v>
                </c:pt>
                <c:pt idx="7">
                  <c:v>477</c:v>
                </c:pt>
                <c:pt idx="8">
                  <c:v>489</c:v>
                </c:pt>
                <c:pt idx="9">
                  <c:v>578</c:v>
                </c:pt>
                <c:pt idx="10">
                  <c:v>654</c:v>
                </c:pt>
                <c:pt idx="11">
                  <c:v>647</c:v>
                </c:pt>
                <c:pt idx="12">
                  <c:v>555</c:v>
                </c:pt>
                <c:pt idx="13">
                  <c:v>352</c:v>
                </c:pt>
                <c:pt idx="14">
                  <c:v>211</c:v>
                </c:pt>
                <c:pt idx="15">
                  <c:v>114</c:v>
                </c:pt>
                <c:pt idx="1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3-428E-9F29-448BB6C4AFDA}"/>
            </c:ext>
          </c:extLst>
        </c:ser>
        <c:ser>
          <c:idx val="2"/>
          <c:order val="3"/>
          <c:tx>
            <c:strRef>
              <c:f>'2018'!$A$13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'2018'!$B$13:$R$13</c:f>
              <c:numCache>
                <c:formatCode>#,##0</c:formatCode>
                <c:ptCount val="17"/>
                <c:pt idx="0">
                  <c:v>742</c:v>
                </c:pt>
                <c:pt idx="1">
                  <c:v>782</c:v>
                </c:pt>
                <c:pt idx="2">
                  <c:v>939</c:v>
                </c:pt>
                <c:pt idx="3">
                  <c:v>905</c:v>
                </c:pt>
                <c:pt idx="4">
                  <c:v>649</c:v>
                </c:pt>
                <c:pt idx="5">
                  <c:v>540</c:v>
                </c:pt>
                <c:pt idx="6">
                  <c:v>568</c:v>
                </c:pt>
                <c:pt idx="7">
                  <c:v>603</c:v>
                </c:pt>
                <c:pt idx="8">
                  <c:v>662</c:v>
                </c:pt>
                <c:pt idx="9">
                  <c:v>589</c:v>
                </c:pt>
                <c:pt idx="10">
                  <c:v>484</c:v>
                </c:pt>
                <c:pt idx="11">
                  <c:v>305</c:v>
                </c:pt>
                <c:pt idx="12">
                  <c:v>173</c:v>
                </c:pt>
                <c:pt idx="13">
                  <c:v>59</c:v>
                </c:pt>
                <c:pt idx="14">
                  <c:v>21</c:v>
                </c:pt>
                <c:pt idx="15">
                  <c:v>8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C3-428E-9F29-448BB6C4AFDA}"/>
            </c:ext>
          </c:extLst>
        </c:ser>
        <c:ser>
          <c:idx val="3"/>
          <c:order val="4"/>
          <c:tx>
            <c:strRef>
              <c:f>'2018'!$A$14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'2018'!$B$14:$R$14</c:f>
              <c:numCache>
                <c:formatCode>#,##0</c:formatCode>
                <c:ptCount val="17"/>
                <c:pt idx="0">
                  <c:v>1138</c:v>
                </c:pt>
                <c:pt idx="1">
                  <c:v>1524</c:v>
                </c:pt>
                <c:pt idx="2">
                  <c:v>1280</c:v>
                </c:pt>
                <c:pt idx="3">
                  <c:v>1164</c:v>
                </c:pt>
                <c:pt idx="4">
                  <c:v>637</c:v>
                </c:pt>
                <c:pt idx="5">
                  <c:v>464</c:v>
                </c:pt>
                <c:pt idx="6">
                  <c:v>733</c:v>
                </c:pt>
                <c:pt idx="7">
                  <c:v>1042</c:v>
                </c:pt>
                <c:pt idx="8">
                  <c:v>1018</c:v>
                </c:pt>
                <c:pt idx="9">
                  <c:v>757</c:v>
                </c:pt>
                <c:pt idx="10">
                  <c:v>473</c:v>
                </c:pt>
                <c:pt idx="11">
                  <c:v>214</c:v>
                </c:pt>
                <c:pt idx="12">
                  <c:v>59</c:v>
                </c:pt>
                <c:pt idx="13">
                  <c:v>31</c:v>
                </c:pt>
                <c:pt idx="14">
                  <c:v>20</c:v>
                </c:pt>
                <c:pt idx="15">
                  <c:v>11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C3-428E-9F29-448BB6C4AFDA}"/>
            </c:ext>
          </c:extLst>
        </c:ser>
        <c:ser>
          <c:idx val="4"/>
          <c:order val="5"/>
          <c:tx>
            <c:strRef>
              <c:f>'2018'!$A$15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'2018'!$B$8:$R$8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'2018'!$B$15:$R$15</c:f>
              <c:numCache>
                <c:formatCode>#,##0</c:formatCode>
                <c:ptCount val="17"/>
                <c:pt idx="0">
                  <c:v>1583</c:v>
                </c:pt>
                <c:pt idx="1">
                  <c:v>2572</c:v>
                </c:pt>
                <c:pt idx="2">
                  <c:v>2761</c:v>
                </c:pt>
                <c:pt idx="3">
                  <c:v>2082</c:v>
                </c:pt>
                <c:pt idx="4">
                  <c:v>785</c:v>
                </c:pt>
                <c:pt idx="5">
                  <c:v>346</c:v>
                </c:pt>
                <c:pt idx="6">
                  <c:v>762</c:v>
                </c:pt>
                <c:pt idx="7">
                  <c:v>1417</c:v>
                </c:pt>
                <c:pt idx="8">
                  <c:v>1454</c:v>
                </c:pt>
                <c:pt idx="9">
                  <c:v>995</c:v>
                </c:pt>
                <c:pt idx="10">
                  <c:v>470</c:v>
                </c:pt>
                <c:pt idx="11">
                  <c:v>200</c:v>
                </c:pt>
                <c:pt idx="12">
                  <c:v>80</c:v>
                </c:pt>
                <c:pt idx="13">
                  <c:v>60</c:v>
                </c:pt>
                <c:pt idx="14">
                  <c:v>40</c:v>
                </c:pt>
                <c:pt idx="15">
                  <c:v>24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C3-428E-9F29-448BB6C4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'2017'!$A$9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'2017'!$B$9:$R$9</c:f>
              <c:numCache>
                <c:formatCode>#,##0</c:formatCode>
                <c:ptCount val="17"/>
                <c:pt idx="0">
                  <c:v>218</c:v>
                </c:pt>
                <c:pt idx="1">
                  <c:v>347</c:v>
                </c:pt>
                <c:pt idx="2">
                  <c:v>356</c:v>
                </c:pt>
                <c:pt idx="3">
                  <c:v>333</c:v>
                </c:pt>
                <c:pt idx="4">
                  <c:v>254</c:v>
                </c:pt>
                <c:pt idx="5">
                  <c:v>201</c:v>
                </c:pt>
                <c:pt idx="6">
                  <c:v>210</c:v>
                </c:pt>
                <c:pt idx="7">
                  <c:v>302</c:v>
                </c:pt>
                <c:pt idx="8">
                  <c:v>321</c:v>
                </c:pt>
                <c:pt idx="9">
                  <c:v>278</c:v>
                </c:pt>
                <c:pt idx="10">
                  <c:v>226</c:v>
                </c:pt>
                <c:pt idx="11">
                  <c:v>145</c:v>
                </c:pt>
                <c:pt idx="12">
                  <c:v>90</c:v>
                </c:pt>
                <c:pt idx="13">
                  <c:v>38</c:v>
                </c:pt>
                <c:pt idx="14">
                  <c:v>14</c:v>
                </c:pt>
                <c:pt idx="15">
                  <c:v>10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4-41ED-9CAC-CA57F75B80BC}"/>
            </c:ext>
          </c:extLst>
        </c:ser>
        <c:ser>
          <c:idx val="0"/>
          <c:order val="1"/>
          <c:tx>
            <c:strRef>
              <c:f>'2017'!$A$11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'2017'!$B$11:$R$11</c:f>
              <c:numCache>
                <c:formatCode>General</c:formatCode>
                <c:ptCount val="17"/>
                <c:pt idx="0" formatCode="#,##0">
                  <c:v>255</c:v>
                </c:pt>
                <c:pt idx="4" formatCode="#,##0">
                  <c:v>407</c:v>
                </c:pt>
                <c:pt idx="5" formatCode="#,##0">
                  <c:v>489</c:v>
                </c:pt>
                <c:pt idx="6" formatCode="#,##0">
                  <c:v>547</c:v>
                </c:pt>
                <c:pt idx="7" formatCode="#,##0">
                  <c:v>612</c:v>
                </c:pt>
                <c:pt idx="8" formatCode="#,##0">
                  <c:v>593</c:v>
                </c:pt>
                <c:pt idx="9" formatCode="#,##0">
                  <c:v>780</c:v>
                </c:pt>
                <c:pt idx="10" formatCode="#,##0">
                  <c:v>918</c:v>
                </c:pt>
                <c:pt idx="11" formatCode="#,##0">
                  <c:v>873</c:v>
                </c:pt>
                <c:pt idx="12" formatCode="#,##0">
                  <c:v>807</c:v>
                </c:pt>
                <c:pt idx="13" formatCode="#,##0">
                  <c:v>472</c:v>
                </c:pt>
                <c:pt idx="14" formatCode="#,##0">
                  <c:v>297</c:v>
                </c:pt>
                <c:pt idx="15" formatCode="#,##0">
                  <c:v>195</c:v>
                </c:pt>
                <c:pt idx="16" formatCode="#,##0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4-41ED-9CAC-CA57F75B80BC}"/>
            </c:ext>
          </c:extLst>
        </c:ser>
        <c:ser>
          <c:idx val="1"/>
          <c:order val="2"/>
          <c:tx>
            <c:strRef>
              <c:f>'2017'!$A$12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'2017'!$B$12:$R$12</c:f>
              <c:numCache>
                <c:formatCode>#,##0</c:formatCode>
                <c:ptCount val="17"/>
                <c:pt idx="0">
                  <c:v>339</c:v>
                </c:pt>
                <c:pt idx="1">
                  <c:v>411</c:v>
                </c:pt>
                <c:pt idx="2">
                  <c:v>463</c:v>
                </c:pt>
                <c:pt idx="3">
                  <c:v>487</c:v>
                </c:pt>
                <c:pt idx="4">
                  <c:v>588</c:v>
                </c:pt>
                <c:pt idx="5">
                  <c:v>502</c:v>
                </c:pt>
                <c:pt idx="6">
                  <c:v>464</c:v>
                </c:pt>
                <c:pt idx="7">
                  <c:v>446</c:v>
                </c:pt>
                <c:pt idx="8">
                  <c:v>481</c:v>
                </c:pt>
                <c:pt idx="9">
                  <c:v>615</c:v>
                </c:pt>
                <c:pt idx="10">
                  <c:v>679</c:v>
                </c:pt>
                <c:pt idx="11">
                  <c:v>677</c:v>
                </c:pt>
                <c:pt idx="12">
                  <c:v>557</c:v>
                </c:pt>
                <c:pt idx="13">
                  <c:v>377</c:v>
                </c:pt>
                <c:pt idx="14">
                  <c:v>218</c:v>
                </c:pt>
                <c:pt idx="15">
                  <c:v>130</c:v>
                </c:pt>
                <c:pt idx="1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4-41ED-9CAC-CA57F75B80BC}"/>
            </c:ext>
          </c:extLst>
        </c:ser>
        <c:ser>
          <c:idx val="2"/>
          <c:order val="3"/>
          <c:tx>
            <c:strRef>
              <c:f>'2017'!$A$13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'2017'!$B$13:$R$13</c:f>
              <c:numCache>
                <c:formatCode>#,##0</c:formatCode>
                <c:ptCount val="17"/>
                <c:pt idx="0">
                  <c:v>745</c:v>
                </c:pt>
                <c:pt idx="1">
                  <c:v>766</c:v>
                </c:pt>
                <c:pt idx="2">
                  <c:v>874</c:v>
                </c:pt>
                <c:pt idx="3">
                  <c:v>876</c:v>
                </c:pt>
                <c:pt idx="4">
                  <c:v>704</c:v>
                </c:pt>
                <c:pt idx="5">
                  <c:v>499</c:v>
                </c:pt>
                <c:pt idx="6">
                  <c:v>609</c:v>
                </c:pt>
                <c:pt idx="7">
                  <c:v>627</c:v>
                </c:pt>
                <c:pt idx="8">
                  <c:v>615</c:v>
                </c:pt>
                <c:pt idx="9">
                  <c:v>581</c:v>
                </c:pt>
                <c:pt idx="10">
                  <c:v>488</c:v>
                </c:pt>
                <c:pt idx="11">
                  <c:v>333</c:v>
                </c:pt>
                <c:pt idx="12">
                  <c:v>141</c:v>
                </c:pt>
                <c:pt idx="13">
                  <c:v>66</c:v>
                </c:pt>
                <c:pt idx="14">
                  <c:v>19</c:v>
                </c:pt>
                <c:pt idx="15">
                  <c:v>12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4-41ED-9CAC-CA57F75B80BC}"/>
            </c:ext>
          </c:extLst>
        </c:ser>
        <c:ser>
          <c:idx val="3"/>
          <c:order val="4"/>
          <c:tx>
            <c:strRef>
              <c:f>'2017'!$A$14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'2017'!$B$14:$R$14</c:f>
              <c:numCache>
                <c:formatCode>#,##0</c:formatCode>
                <c:ptCount val="17"/>
                <c:pt idx="0">
                  <c:v>979</c:v>
                </c:pt>
                <c:pt idx="1">
                  <c:v>1241</c:v>
                </c:pt>
                <c:pt idx="2">
                  <c:v>1086</c:v>
                </c:pt>
                <c:pt idx="3">
                  <c:v>995</c:v>
                </c:pt>
                <c:pt idx="4">
                  <c:v>512</c:v>
                </c:pt>
                <c:pt idx="5">
                  <c:v>397</c:v>
                </c:pt>
                <c:pt idx="6">
                  <c:v>648</c:v>
                </c:pt>
                <c:pt idx="7">
                  <c:v>843</c:v>
                </c:pt>
                <c:pt idx="8">
                  <c:v>851</c:v>
                </c:pt>
                <c:pt idx="9">
                  <c:v>595</c:v>
                </c:pt>
                <c:pt idx="10">
                  <c:v>386</c:v>
                </c:pt>
                <c:pt idx="11">
                  <c:v>175</c:v>
                </c:pt>
                <c:pt idx="12">
                  <c:v>61</c:v>
                </c:pt>
                <c:pt idx="13">
                  <c:v>25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4-41ED-9CAC-CA57F75B80BC}"/>
            </c:ext>
          </c:extLst>
        </c:ser>
        <c:ser>
          <c:idx val="4"/>
          <c:order val="5"/>
          <c:tx>
            <c:strRef>
              <c:f>'2017'!$A$15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'2017'!$B$8:$R$8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'2017'!$B$15:$R$15</c:f>
              <c:numCache>
                <c:formatCode>#,##0</c:formatCode>
                <c:ptCount val="17"/>
                <c:pt idx="0">
                  <c:v>1246</c:v>
                </c:pt>
                <c:pt idx="1">
                  <c:v>2032</c:v>
                </c:pt>
                <c:pt idx="2">
                  <c:v>2136</c:v>
                </c:pt>
                <c:pt idx="3">
                  <c:v>1560</c:v>
                </c:pt>
                <c:pt idx="4">
                  <c:v>636</c:v>
                </c:pt>
                <c:pt idx="5">
                  <c:v>281</c:v>
                </c:pt>
                <c:pt idx="6">
                  <c:v>550</c:v>
                </c:pt>
                <c:pt idx="7">
                  <c:v>1094</c:v>
                </c:pt>
                <c:pt idx="8">
                  <c:v>1093</c:v>
                </c:pt>
                <c:pt idx="9">
                  <c:v>764</c:v>
                </c:pt>
                <c:pt idx="10">
                  <c:v>371</c:v>
                </c:pt>
                <c:pt idx="11">
                  <c:v>136</c:v>
                </c:pt>
                <c:pt idx="12">
                  <c:v>52</c:v>
                </c:pt>
                <c:pt idx="13">
                  <c:v>53</c:v>
                </c:pt>
                <c:pt idx="14">
                  <c:v>35</c:v>
                </c:pt>
                <c:pt idx="15">
                  <c:v>23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4-41ED-9CAC-CA57F75B8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'2016'!$A$9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'2016'!$B$9:$R$9</c:f>
              <c:numCache>
                <c:formatCode>#,##0</c:formatCode>
                <c:ptCount val="17"/>
                <c:pt idx="0">
                  <c:v>244</c:v>
                </c:pt>
                <c:pt idx="1">
                  <c:v>319</c:v>
                </c:pt>
                <c:pt idx="2">
                  <c:v>367</c:v>
                </c:pt>
                <c:pt idx="3">
                  <c:v>311</c:v>
                </c:pt>
                <c:pt idx="4">
                  <c:v>249</c:v>
                </c:pt>
                <c:pt idx="5">
                  <c:v>192</c:v>
                </c:pt>
                <c:pt idx="6">
                  <c:v>292</c:v>
                </c:pt>
                <c:pt idx="7">
                  <c:v>318</c:v>
                </c:pt>
                <c:pt idx="8">
                  <c:v>348</c:v>
                </c:pt>
                <c:pt idx="9">
                  <c:v>298</c:v>
                </c:pt>
                <c:pt idx="10">
                  <c:v>296</c:v>
                </c:pt>
                <c:pt idx="11">
                  <c:v>177</c:v>
                </c:pt>
                <c:pt idx="12">
                  <c:v>111</c:v>
                </c:pt>
                <c:pt idx="13">
                  <c:v>78</c:v>
                </c:pt>
                <c:pt idx="14">
                  <c:v>43</c:v>
                </c:pt>
                <c:pt idx="15">
                  <c:v>24</c:v>
                </c:pt>
                <c:pt idx="1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6-41EB-8AE3-242F0D48C942}"/>
            </c:ext>
          </c:extLst>
        </c:ser>
        <c:ser>
          <c:idx val="0"/>
          <c:order val="1"/>
          <c:tx>
            <c:strRef>
              <c:f>'2016'!$A$11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'2016'!$B$11:$R$11</c:f>
              <c:numCache>
                <c:formatCode>General</c:formatCode>
                <c:ptCount val="17"/>
                <c:pt idx="0" formatCode="#,##0">
                  <c:v>93</c:v>
                </c:pt>
                <c:pt idx="4" formatCode="#,##0">
                  <c:v>296</c:v>
                </c:pt>
                <c:pt idx="5" formatCode="#,##0">
                  <c:v>390</c:v>
                </c:pt>
                <c:pt idx="6" formatCode="#,##0">
                  <c:v>479</c:v>
                </c:pt>
                <c:pt idx="7" formatCode="#,##0">
                  <c:v>508</c:v>
                </c:pt>
                <c:pt idx="8" formatCode="#,##0">
                  <c:v>561</c:v>
                </c:pt>
                <c:pt idx="9" formatCode="#,##0">
                  <c:v>720</c:v>
                </c:pt>
                <c:pt idx="10" formatCode="#,##0">
                  <c:v>858</c:v>
                </c:pt>
                <c:pt idx="11" formatCode="#,##0">
                  <c:v>815</c:v>
                </c:pt>
                <c:pt idx="12" formatCode="#,##0">
                  <c:v>684</c:v>
                </c:pt>
                <c:pt idx="13" formatCode="#,##0">
                  <c:v>404</c:v>
                </c:pt>
                <c:pt idx="14" formatCode="#,##0">
                  <c:v>245</c:v>
                </c:pt>
                <c:pt idx="15" formatCode="#,##0">
                  <c:v>176</c:v>
                </c:pt>
                <c:pt idx="16" formatCode="#,##0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6-41EB-8AE3-242F0D48C942}"/>
            </c:ext>
          </c:extLst>
        </c:ser>
        <c:ser>
          <c:idx val="1"/>
          <c:order val="2"/>
          <c:tx>
            <c:strRef>
              <c:f>'2016'!$A$12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'2016'!$B$12:$R$12</c:f>
              <c:numCache>
                <c:formatCode>#,##0</c:formatCode>
                <c:ptCount val="17"/>
                <c:pt idx="0">
                  <c:v>314</c:v>
                </c:pt>
                <c:pt idx="1">
                  <c:v>375</c:v>
                </c:pt>
                <c:pt idx="2">
                  <c:v>396</c:v>
                </c:pt>
                <c:pt idx="3">
                  <c:v>516</c:v>
                </c:pt>
                <c:pt idx="4">
                  <c:v>548</c:v>
                </c:pt>
                <c:pt idx="5">
                  <c:v>487</c:v>
                </c:pt>
                <c:pt idx="6">
                  <c:v>456</c:v>
                </c:pt>
                <c:pt idx="7">
                  <c:v>433</c:v>
                </c:pt>
                <c:pt idx="8">
                  <c:v>489</c:v>
                </c:pt>
                <c:pt idx="9">
                  <c:v>596</c:v>
                </c:pt>
                <c:pt idx="10">
                  <c:v>621</c:v>
                </c:pt>
                <c:pt idx="11">
                  <c:v>624</c:v>
                </c:pt>
                <c:pt idx="12">
                  <c:v>494</c:v>
                </c:pt>
                <c:pt idx="13">
                  <c:v>358</c:v>
                </c:pt>
                <c:pt idx="14">
                  <c:v>166</c:v>
                </c:pt>
                <c:pt idx="15">
                  <c:v>124</c:v>
                </c:pt>
                <c:pt idx="1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6-41EB-8AE3-242F0D48C942}"/>
            </c:ext>
          </c:extLst>
        </c:ser>
        <c:ser>
          <c:idx val="2"/>
          <c:order val="3"/>
          <c:tx>
            <c:strRef>
              <c:f>'2016'!$A$13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'2016'!$B$13:$R$13</c:f>
              <c:numCache>
                <c:formatCode>#,##0</c:formatCode>
                <c:ptCount val="17"/>
                <c:pt idx="0">
                  <c:v>706</c:v>
                </c:pt>
                <c:pt idx="1">
                  <c:v>785</c:v>
                </c:pt>
                <c:pt idx="2">
                  <c:v>844</c:v>
                </c:pt>
                <c:pt idx="3">
                  <c:v>870</c:v>
                </c:pt>
                <c:pt idx="4">
                  <c:v>621</c:v>
                </c:pt>
                <c:pt idx="5">
                  <c:v>504</c:v>
                </c:pt>
                <c:pt idx="6">
                  <c:v>586</c:v>
                </c:pt>
                <c:pt idx="7">
                  <c:v>690</c:v>
                </c:pt>
                <c:pt idx="8">
                  <c:v>569</c:v>
                </c:pt>
                <c:pt idx="9">
                  <c:v>584</c:v>
                </c:pt>
                <c:pt idx="10">
                  <c:v>463</c:v>
                </c:pt>
                <c:pt idx="11">
                  <c:v>267</c:v>
                </c:pt>
                <c:pt idx="12">
                  <c:v>129</c:v>
                </c:pt>
                <c:pt idx="13">
                  <c:v>57</c:v>
                </c:pt>
                <c:pt idx="14">
                  <c:v>22</c:v>
                </c:pt>
                <c:pt idx="15">
                  <c:v>14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F6-41EB-8AE3-242F0D48C942}"/>
            </c:ext>
          </c:extLst>
        </c:ser>
        <c:ser>
          <c:idx val="3"/>
          <c:order val="4"/>
          <c:tx>
            <c:strRef>
              <c:f>'2016'!$A$14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'2016'!$B$14:$R$14</c:f>
              <c:numCache>
                <c:formatCode>#,##0</c:formatCode>
                <c:ptCount val="17"/>
                <c:pt idx="0">
                  <c:v>948</c:v>
                </c:pt>
                <c:pt idx="1">
                  <c:v>1276</c:v>
                </c:pt>
                <c:pt idx="2">
                  <c:v>1162</c:v>
                </c:pt>
                <c:pt idx="3">
                  <c:v>956</c:v>
                </c:pt>
                <c:pt idx="4">
                  <c:v>474</c:v>
                </c:pt>
                <c:pt idx="5">
                  <c:v>412</c:v>
                </c:pt>
                <c:pt idx="6">
                  <c:v>677</c:v>
                </c:pt>
                <c:pt idx="7">
                  <c:v>839</c:v>
                </c:pt>
                <c:pt idx="8">
                  <c:v>845</c:v>
                </c:pt>
                <c:pt idx="9">
                  <c:v>594</c:v>
                </c:pt>
                <c:pt idx="10">
                  <c:v>373</c:v>
                </c:pt>
                <c:pt idx="11">
                  <c:v>127</c:v>
                </c:pt>
                <c:pt idx="12">
                  <c:v>58</c:v>
                </c:pt>
                <c:pt idx="13">
                  <c:v>14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F6-41EB-8AE3-242F0D48C942}"/>
            </c:ext>
          </c:extLst>
        </c:ser>
        <c:ser>
          <c:idx val="4"/>
          <c:order val="5"/>
          <c:tx>
            <c:strRef>
              <c:f>'2016'!$A$15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'2016'!$B$8:$R$8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'2016'!$B$15:$R$15</c:f>
              <c:numCache>
                <c:formatCode>#,##0</c:formatCode>
                <c:ptCount val="17"/>
                <c:pt idx="0">
                  <c:v>1332</c:v>
                </c:pt>
                <c:pt idx="1">
                  <c:v>2091</c:v>
                </c:pt>
                <c:pt idx="2">
                  <c:v>2131</c:v>
                </c:pt>
                <c:pt idx="3">
                  <c:v>1621</c:v>
                </c:pt>
                <c:pt idx="4">
                  <c:v>611</c:v>
                </c:pt>
                <c:pt idx="5">
                  <c:v>294</c:v>
                </c:pt>
                <c:pt idx="6">
                  <c:v>625</c:v>
                </c:pt>
                <c:pt idx="7">
                  <c:v>1156</c:v>
                </c:pt>
                <c:pt idx="8">
                  <c:v>1119</c:v>
                </c:pt>
                <c:pt idx="9">
                  <c:v>738</c:v>
                </c:pt>
                <c:pt idx="10">
                  <c:v>364</c:v>
                </c:pt>
                <c:pt idx="11">
                  <c:v>136</c:v>
                </c:pt>
                <c:pt idx="12">
                  <c:v>77</c:v>
                </c:pt>
                <c:pt idx="13">
                  <c:v>54</c:v>
                </c:pt>
                <c:pt idx="14">
                  <c:v>22</c:v>
                </c:pt>
                <c:pt idx="15">
                  <c:v>24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F6-41EB-8AE3-242F0D48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'2015'!$A$9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'2015'!$B$9:$R$9</c:f>
              <c:numCache>
                <c:formatCode>#,##0</c:formatCode>
                <c:ptCount val="17"/>
                <c:pt idx="0">
                  <c:v>291</c:v>
                </c:pt>
                <c:pt idx="1">
                  <c:v>418</c:v>
                </c:pt>
                <c:pt idx="2">
                  <c:v>402</c:v>
                </c:pt>
                <c:pt idx="3">
                  <c:v>396</c:v>
                </c:pt>
                <c:pt idx="4">
                  <c:v>263</c:v>
                </c:pt>
                <c:pt idx="5">
                  <c:v>215</c:v>
                </c:pt>
                <c:pt idx="6">
                  <c:v>322</c:v>
                </c:pt>
                <c:pt idx="7">
                  <c:v>413</c:v>
                </c:pt>
                <c:pt idx="8">
                  <c:v>388</c:v>
                </c:pt>
                <c:pt idx="9">
                  <c:v>378</c:v>
                </c:pt>
                <c:pt idx="10">
                  <c:v>241</c:v>
                </c:pt>
                <c:pt idx="11">
                  <c:v>161</c:v>
                </c:pt>
                <c:pt idx="12">
                  <c:v>109</c:v>
                </c:pt>
                <c:pt idx="13">
                  <c:v>92</c:v>
                </c:pt>
                <c:pt idx="14">
                  <c:v>49</c:v>
                </c:pt>
                <c:pt idx="15">
                  <c:v>34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22-45C5-94EB-13A83F452C56}"/>
            </c:ext>
          </c:extLst>
        </c:ser>
        <c:ser>
          <c:idx val="0"/>
          <c:order val="1"/>
          <c:tx>
            <c:strRef>
              <c:f>'2015'!$A$11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'2015'!$B$8:$R$8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'2015'!$B$11:$R$11</c:f>
              <c:numCache>
                <c:formatCode>General</c:formatCode>
                <c:ptCount val="17"/>
                <c:pt idx="0" formatCode="#,##0">
                  <c:v>73</c:v>
                </c:pt>
                <c:pt idx="4" formatCode="#,##0">
                  <c:v>269</c:v>
                </c:pt>
                <c:pt idx="5" formatCode="#,##0">
                  <c:v>413</c:v>
                </c:pt>
                <c:pt idx="6" formatCode="#,##0">
                  <c:v>537</c:v>
                </c:pt>
                <c:pt idx="7" formatCode="#,##0">
                  <c:v>527</c:v>
                </c:pt>
                <c:pt idx="8" formatCode="#,##0">
                  <c:v>642</c:v>
                </c:pt>
                <c:pt idx="9" formatCode="#,##0">
                  <c:v>775</c:v>
                </c:pt>
                <c:pt idx="10" formatCode="#,##0">
                  <c:v>875</c:v>
                </c:pt>
                <c:pt idx="11" formatCode="#,##0">
                  <c:v>837</c:v>
                </c:pt>
                <c:pt idx="12" formatCode="#,##0">
                  <c:v>667</c:v>
                </c:pt>
                <c:pt idx="13" formatCode="#,##0">
                  <c:v>403</c:v>
                </c:pt>
                <c:pt idx="14" formatCode="#,##0">
                  <c:v>252</c:v>
                </c:pt>
                <c:pt idx="15" formatCode="#,##0">
                  <c:v>192</c:v>
                </c:pt>
                <c:pt idx="16" formatCode="#,##0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2-45C5-94EB-13A83F452C56}"/>
            </c:ext>
          </c:extLst>
        </c:ser>
        <c:ser>
          <c:idx val="1"/>
          <c:order val="2"/>
          <c:tx>
            <c:strRef>
              <c:f>'2015'!$A$12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'2015'!$B$8:$R$8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'2015'!$B$12:$R$12</c:f>
              <c:numCache>
                <c:formatCode>#,##0</c:formatCode>
                <c:ptCount val="17"/>
                <c:pt idx="0">
                  <c:v>318</c:v>
                </c:pt>
                <c:pt idx="1">
                  <c:v>438</c:v>
                </c:pt>
                <c:pt idx="2">
                  <c:v>442</c:v>
                </c:pt>
                <c:pt idx="3">
                  <c:v>495</c:v>
                </c:pt>
                <c:pt idx="4">
                  <c:v>600</c:v>
                </c:pt>
                <c:pt idx="5">
                  <c:v>554</c:v>
                </c:pt>
                <c:pt idx="6">
                  <c:v>510</c:v>
                </c:pt>
                <c:pt idx="7">
                  <c:v>504</c:v>
                </c:pt>
                <c:pt idx="8">
                  <c:v>558</c:v>
                </c:pt>
                <c:pt idx="9">
                  <c:v>658</c:v>
                </c:pt>
                <c:pt idx="10">
                  <c:v>651</c:v>
                </c:pt>
                <c:pt idx="11">
                  <c:v>618</c:v>
                </c:pt>
                <c:pt idx="12">
                  <c:v>509</c:v>
                </c:pt>
                <c:pt idx="13">
                  <c:v>329</c:v>
                </c:pt>
                <c:pt idx="14">
                  <c:v>178</c:v>
                </c:pt>
                <c:pt idx="15">
                  <c:v>127</c:v>
                </c:pt>
                <c:pt idx="1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2-45C5-94EB-13A83F452C56}"/>
            </c:ext>
          </c:extLst>
        </c:ser>
        <c:ser>
          <c:idx val="2"/>
          <c:order val="3"/>
          <c:tx>
            <c:strRef>
              <c:f>'2015'!$A$13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'2015'!$B$8:$R$8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'2015'!$B$13:$R$13</c:f>
              <c:numCache>
                <c:formatCode>#,##0</c:formatCode>
                <c:ptCount val="17"/>
                <c:pt idx="0">
                  <c:v>841</c:v>
                </c:pt>
                <c:pt idx="1">
                  <c:v>925</c:v>
                </c:pt>
                <c:pt idx="2">
                  <c:v>899</c:v>
                </c:pt>
                <c:pt idx="3">
                  <c:v>928</c:v>
                </c:pt>
                <c:pt idx="4">
                  <c:v>664</c:v>
                </c:pt>
                <c:pt idx="5">
                  <c:v>617</c:v>
                </c:pt>
                <c:pt idx="6">
                  <c:v>702</c:v>
                </c:pt>
                <c:pt idx="7">
                  <c:v>754</c:v>
                </c:pt>
                <c:pt idx="8">
                  <c:v>645</c:v>
                </c:pt>
                <c:pt idx="9">
                  <c:v>607</c:v>
                </c:pt>
                <c:pt idx="10">
                  <c:v>511</c:v>
                </c:pt>
                <c:pt idx="11">
                  <c:v>292</c:v>
                </c:pt>
                <c:pt idx="12">
                  <c:v>135</c:v>
                </c:pt>
                <c:pt idx="13">
                  <c:v>62</c:v>
                </c:pt>
                <c:pt idx="14">
                  <c:v>20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2-45C5-94EB-13A83F452C56}"/>
            </c:ext>
          </c:extLst>
        </c:ser>
        <c:ser>
          <c:idx val="3"/>
          <c:order val="4"/>
          <c:tx>
            <c:strRef>
              <c:f>'2015'!$A$14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'2015'!$B$8:$R$8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'2015'!$B$14:$R$14</c:f>
              <c:numCache>
                <c:formatCode>#,##0</c:formatCode>
                <c:ptCount val="17"/>
                <c:pt idx="0">
                  <c:v>1194</c:v>
                </c:pt>
                <c:pt idx="1">
                  <c:v>1395</c:v>
                </c:pt>
                <c:pt idx="2">
                  <c:v>1271</c:v>
                </c:pt>
                <c:pt idx="3">
                  <c:v>1108</c:v>
                </c:pt>
                <c:pt idx="4">
                  <c:v>591</c:v>
                </c:pt>
                <c:pt idx="5">
                  <c:v>495</c:v>
                </c:pt>
                <c:pt idx="6">
                  <c:v>791</c:v>
                </c:pt>
                <c:pt idx="7">
                  <c:v>983</c:v>
                </c:pt>
                <c:pt idx="8">
                  <c:v>988</c:v>
                </c:pt>
                <c:pt idx="9">
                  <c:v>717</c:v>
                </c:pt>
                <c:pt idx="10">
                  <c:v>427</c:v>
                </c:pt>
                <c:pt idx="11">
                  <c:v>150</c:v>
                </c:pt>
                <c:pt idx="12">
                  <c:v>58</c:v>
                </c:pt>
                <c:pt idx="13">
                  <c:v>20</c:v>
                </c:pt>
                <c:pt idx="14">
                  <c:v>14</c:v>
                </c:pt>
                <c:pt idx="15">
                  <c:v>11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22-45C5-94EB-13A83F452C56}"/>
            </c:ext>
          </c:extLst>
        </c:ser>
        <c:ser>
          <c:idx val="4"/>
          <c:order val="5"/>
          <c:tx>
            <c:strRef>
              <c:f>'2015'!$A$15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'2015'!$B$8:$R$8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'2015'!$B$15:$R$15</c:f>
              <c:numCache>
                <c:formatCode>#,##0</c:formatCode>
                <c:ptCount val="17"/>
                <c:pt idx="0">
                  <c:v>1469</c:v>
                </c:pt>
                <c:pt idx="1">
                  <c:v>2300</c:v>
                </c:pt>
                <c:pt idx="2">
                  <c:v>2345</c:v>
                </c:pt>
                <c:pt idx="3">
                  <c:v>1785</c:v>
                </c:pt>
                <c:pt idx="4">
                  <c:v>685</c:v>
                </c:pt>
                <c:pt idx="5">
                  <c:v>342</c:v>
                </c:pt>
                <c:pt idx="6">
                  <c:v>750</c:v>
                </c:pt>
                <c:pt idx="7">
                  <c:v>1232</c:v>
                </c:pt>
                <c:pt idx="8">
                  <c:v>1230</c:v>
                </c:pt>
                <c:pt idx="9">
                  <c:v>808</c:v>
                </c:pt>
                <c:pt idx="10">
                  <c:v>407</c:v>
                </c:pt>
                <c:pt idx="11">
                  <c:v>161</c:v>
                </c:pt>
                <c:pt idx="12">
                  <c:v>85</c:v>
                </c:pt>
                <c:pt idx="13">
                  <c:v>51</c:v>
                </c:pt>
                <c:pt idx="14">
                  <c:v>25</c:v>
                </c:pt>
                <c:pt idx="15">
                  <c:v>26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22-45C5-94EB-13A83F45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40977693717492E-2"/>
          <c:y val="3.0757397275136787E-2"/>
          <c:w val="0.90620308250342207"/>
          <c:h val="0.74338013624316068"/>
        </c:manualLayout>
      </c:layout>
      <c:lineChart>
        <c:grouping val="standard"/>
        <c:varyColors val="0"/>
        <c:ser>
          <c:idx val="5"/>
          <c:order val="0"/>
          <c:tx>
            <c:strRef>
              <c:f>'2014'!$A$9</c:f>
              <c:strCache>
                <c:ptCount val="1"/>
                <c:pt idx="0">
                  <c:v>Complément partiel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'2014'!$B$9:$R$9</c:f>
              <c:numCache>
                <c:formatCode>#,##0</c:formatCode>
                <c:ptCount val="17"/>
                <c:pt idx="0">
                  <c:v>302</c:v>
                </c:pt>
                <c:pt idx="1">
                  <c:v>357</c:v>
                </c:pt>
                <c:pt idx="2">
                  <c:v>385</c:v>
                </c:pt>
                <c:pt idx="3">
                  <c:v>329</c:v>
                </c:pt>
                <c:pt idx="4">
                  <c:v>263</c:v>
                </c:pt>
                <c:pt idx="5">
                  <c:v>228</c:v>
                </c:pt>
                <c:pt idx="6">
                  <c:v>294</c:v>
                </c:pt>
                <c:pt idx="7">
                  <c:v>376</c:v>
                </c:pt>
                <c:pt idx="8">
                  <c:v>360</c:v>
                </c:pt>
                <c:pt idx="9">
                  <c:v>302</c:v>
                </c:pt>
                <c:pt idx="10">
                  <c:v>236</c:v>
                </c:pt>
                <c:pt idx="11">
                  <c:v>150</c:v>
                </c:pt>
                <c:pt idx="12">
                  <c:v>73</c:v>
                </c:pt>
                <c:pt idx="13">
                  <c:v>57</c:v>
                </c:pt>
                <c:pt idx="14">
                  <c:v>26</c:v>
                </c:pt>
                <c:pt idx="15">
                  <c:v>16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D-440C-9B77-238047B6D8EC}"/>
            </c:ext>
          </c:extLst>
        </c:ser>
        <c:ser>
          <c:idx val="0"/>
          <c:order val="1"/>
          <c:tx>
            <c:strRef>
              <c:f>'2014'!$A$11</c:f>
              <c:strCache>
                <c:ptCount val="1"/>
                <c:pt idx="0">
                  <c:v>Ménage à 1 personne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'2014'!$B$11:$R$11</c:f>
              <c:numCache>
                <c:formatCode>General</c:formatCode>
                <c:ptCount val="17"/>
                <c:pt idx="0" formatCode="#,##0">
                  <c:v>38</c:v>
                </c:pt>
                <c:pt idx="4" formatCode="#,##0">
                  <c:v>240</c:v>
                </c:pt>
                <c:pt idx="5" formatCode="#,##0">
                  <c:v>460</c:v>
                </c:pt>
                <c:pt idx="6" formatCode="#,##0">
                  <c:v>550</c:v>
                </c:pt>
                <c:pt idx="7" formatCode="#,##0">
                  <c:v>565</c:v>
                </c:pt>
                <c:pt idx="8" formatCode="#,##0">
                  <c:v>666</c:v>
                </c:pt>
                <c:pt idx="9" formatCode="#,##0">
                  <c:v>827</c:v>
                </c:pt>
                <c:pt idx="10" formatCode="#,##0">
                  <c:v>895</c:v>
                </c:pt>
                <c:pt idx="11" formatCode="#,##0">
                  <c:v>842</c:v>
                </c:pt>
                <c:pt idx="12" formatCode="#,##0">
                  <c:v>622</c:v>
                </c:pt>
                <c:pt idx="13" formatCode="#,##0">
                  <c:v>415</c:v>
                </c:pt>
                <c:pt idx="14" formatCode="#,##0">
                  <c:v>262</c:v>
                </c:pt>
                <c:pt idx="15" formatCode="#,##0">
                  <c:v>203</c:v>
                </c:pt>
                <c:pt idx="16" formatCode="#,##0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D-440C-9B77-238047B6D8EC}"/>
            </c:ext>
          </c:extLst>
        </c:ser>
        <c:ser>
          <c:idx val="1"/>
          <c:order val="2"/>
          <c:tx>
            <c:strRef>
              <c:f>'2014'!$A$12</c:f>
              <c:strCache>
                <c:ptCount val="1"/>
                <c:pt idx="0">
                  <c:v>Ménage à 2 personnes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'2014'!$B$12:$R$12</c:f>
              <c:numCache>
                <c:formatCode>#,##0</c:formatCode>
                <c:ptCount val="17"/>
                <c:pt idx="0">
                  <c:v>370</c:v>
                </c:pt>
                <c:pt idx="1">
                  <c:v>452</c:v>
                </c:pt>
                <c:pt idx="2">
                  <c:v>454</c:v>
                </c:pt>
                <c:pt idx="3">
                  <c:v>494</c:v>
                </c:pt>
                <c:pt idx="4">
                  <c:v>575</c:v>
                </c:pt>
                <c:pt idx="5">
                  <c:v>598</c:v>
                </c:pt>
                <c:pt idx="6">
                  <c:v>557</c:v>
                </c:pt>
                <c:pt idx="7">
                  <c:v>539</c:v>
                </c:pt>
                <c:pt idx="8">
                  <c:v>592</c:v>
                </c:pt>
                <c:pt idx="9">
                  <c:v>637</c:v>
                </c:pt>
                <c:pt idx="10">
                  <c:v>630</c:v>
                </c:pt>
                <c:pt idx="11">
                  <c:v>623</c:v>
                </c:pt>
                <c:pt idx="12">
                  <c:v>516</c:v>
                </c:pt>
                <c:pt idx="13">
                  <c:v>329</c:v>
                </c:pt>
                <c:pt idx="14">
                  <c:v>190</c:v>
                </c:pt>
                <c:pt idx="15">
                  <c:v>137</c:v>
                </c:pt>
                <c:pt idx="1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D-440C-9B77-238047B6D8EC}"/>
            </c:ext>
          </c:extLst>
        </c:ser>
        <c:ser>
          <c:idx val="2"/>
          <c:order val="3"/>
          <c:tx>
            <c:strRef>
              <c:f>'2014'!$A$13</c:f>
              <c:strCache>
                <c:ptCount val="1"/>
                <c:pt idx="0">
                  <c:v>Ménage à 3 personnes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'2014'!$B$13:$R$13</c:f>
              <c:numCache>
                <c:formatCode>#,##0</c:formatCode>
                <c:ptCount val="17"/>
                <c:pt idx="0">
                  <c:v>879</c:v>
                </c:pt>
                <c:pt idx="1">
                  <c:v>926</c:v>
                </c:pt>
                <c:pt idx="2">
                  <c:v>940</c:v>
                </c:pt>
                <c:pt idx="3">
                  <c:v>914</c:v>
                </c:pt>
                <c:pt idx="4">
                  <c:v>674</c:v>
                </c:pt>
                <c:pt idx="5">
                  <c:v>641</c:v>
                </c:pt>
                <c:pt idx="6">
                  <c:v>740</c:v>
                </c:pt>
                <c:pt idx="7">
                  <c:v>798</c:v>
                </c:pt>
                <c:pt idx="8">
                  <c:v>684</c:v>
                </c:pt>
                <c:pt idx="9">
                  <c:v>675</c:v>
                </c:pt>
                <c:pt idx="10">
                  <c:v>514</c:v>
                </c:pt>
                <c:pt idx="11">
                  <c:v>296</c:v>
                </c:pt>
                <c:pt idx="12">
                  <c:v>128</c:v>
                </c:pt>
                <c:pt idx="13">
                  <c:v>61</c:v>
                </c:pt>
                <c:pt idx="14">
                  <c:v>22</c:v>
                </c:pt>
                <c:pt idx="15">
                  <c:v>14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D-440C-9B77-238047B6D8EC}"/>
            </c:ext>
          </c:extLst>
        </c:ser>
        <c:ser>
          <c:idx val="3"/>
          <c:order val="4"/>
          <c:tx>
            <c:strRef>
              <c:f>'2014'!$A$14</c:f>
              <c:strCache>
                <c:ptCount val="1"/>
                <c:pt idx="0">
                  <c:v>Ménage à 4 personnes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'2014'!$B$14:$R$14</c:f>
              <c:numCache>
                <c:formatCode>#,##0</c:formatCode>
                <c:ptCount val="17"/>
                <c:pt idx="0">
                  <c:v>1296</c:v>
                </c:pt>
                <c:pt idx="1">
                  <c:v>1502</c:v>
                </c:pt>
                <c:pt idx="2">
                  <c:v>1371</c:v>
                </c:pt>
                <c:pt idx="3">
                  <c:v>1130</c:v>
                </c:pt>
                <c:pt idx="4">
                  <c:v>591</c:v>
                </c:pt>
                <c:pt idx="5">
                  <c:v>543</c:v>
                </c:pt>
                <c:pt idx="6">
                  <c:v>878</c:v>
                </c:pt>
                <c:pt idx="7">
                  <c:v>1123</c:v>
                </c:pt>
                <c:pt idx="8">
                  <c:v>1024</c:v>
                </c:pt>
                <c:pt idx="9">
                  <c:v>706</c:v>
                </c:pt>
                <c:pt idx="10">
                  <c:v>414</c:v>
                </c:pt>
                <c:pt idx="11">
                  <c:v>161</c:v>
                </c:pt>
                <c:pt idx="12">
                  <c:v>67</c:v>
                </c:pt>
                <c:pt idx="13">
                  <c:v>22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1D-440C-9B77-238047B6D8EC}"/>
            </c:ext>
          </c:extLst>
        </c:ser>
        <c:ser>
          <c:idx val="4"/>
          <c:order val="5"/>
          <c:tx>
            <c:strRef>
              <c:f>'2014'!$A$15</c:f>
              <c:strCache>
                <c:ptCount val="1"/>
                <c:pt idx="0">
                  <c:v>Ménage à 5 personnes ou plus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'2014'!$B$8:$R$8</c:f>
              <c:strCache>
                <c:ptCount val="17"/>
                <c:pt idx="0">
                  <c:v>0-4 ans</c:v>
                </c:pt>
                <c:pt idx="1">
                  <c:v>5-9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75-79 ans</c:v>
                </c:pt>
                <c:pt idx="16">
                  <c:v>80 ans et plus</c:v>
                </c:pt>
              </c:strCache>
            </c:strRef>
          </c:cat>
          <c:val>
            <c:numRef>
              <c:f>'2014'!$B$15:$R$15</c:f>
              <c:numCache>
                <c:formatCode>#,##0</c:formatCode>
                <c:ptCount val="17"/>
                <c:pt idx="0">
                  <c:v>1559</c:v>
                </c:pt>
                <c:pt idx="1">
                  <c:v>2415</c:v>
                </c:pt>
                <c:pt idx="2">
                  <c:v>2418</c:v>
                </c:pt>
                <c:pt idx="3">
                  <c:v>1788</c:v>
                </c:pt>
                <c:pt idx="4">
                  <c:v>726</c:v>
                </c:pt>
                <c:pt idx="5">
                  <c:v>363</c:v>
                </c:pt>
                <c:pt idx="6">
                  <c:v>833</c:v>
                </c:pt>
                <c:pt idx="7">
                  <c:v>1271</c:v>
                </c:pt>
                <c:pt idx="8">
                  <c:v>1294</c:v>
                </c:pt>
                <c:pt idx="9">
                  <c:v>827</c:v>
                </c:pt>
                <c:pt idx="10">
                  <c:v>381</c:v>
                </c:pt>
                <c:pt idx="11">
                  <c:v>156</c:v>
                </c:pt>
                <c:pt idx="12">
                  <c:v>87</c:v>
                </c:pt>
                <c:pt idx="13">
                  <c:v>34</c:v>
                </c:pt>
                <c:pt idx="14">
                  <c:v>25</c:v>
                </c:pt>
                <c:pt idx="15">
                  <c:v>22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D-440C-9B77-238047B6D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1784"/>
        <c:axId val="479950312"/>
      </c:lineChart>
      <c:catAx>
        <c:axId val="4799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50312"/>
        <c:crosses val="autoZero"/>
        <c:auto val="1"/>
        <c:lblAlgn val="ctr"/>
        <c:lblOffset val="100"/>
        <c:noMultiLvlLbl val="0"/>
      </c:catAx>
      <c:valAx>
        <c:axId val="47995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94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7</xdr:row>
      <xdr:rowOff>14287</xdr:rowOff>
    </xdr:from>
    <xdr:to>
      <xdr:col>30</xdr:col>
      <xdr:colOff>428626</xdr:colOff>
      <xdr:row>29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9C9D-6A48-44BD-A9F8-0D2D70D72E05}">
  <dimension ref="A1:AC29"/>
  <sheetViews>
    <sheetView topLeftCell="A8" workbookViewId="0">
      <selection activeCell="M26" sqref="M26"/>
    </sheetView>
  </sheetViews>
  <sheetFormatPr defaultColWidth="11.453125" defaultRowHeight="11.5" x14ac:dyDescent="0.25"/>
  <cols>
    <col min="1" max="1" width="31.08984375" style="1" customWidth="1"/>
    <col min="2" max="17" width="4.81640625" style="1" customWidth="1"/>
    <col min="18" max="19" width="6.453125" style="1" customWidth="1"/>
    <col min="20" max="20" width="6.81640625" style="1" customWidth="1"/>
    <col min="21" max="24" width="4.81640625" style="1" customWidth="1"/>
    <col min="25" max="16384" width="11.453125" style="1"/>
  </cols>
  <sheetData>
    <row r="1" spans="1:29" ht="13" customHeight="1" x14ac:dyDescent="0.25">
      <c r="A1" s="12" t="s">
        <v>48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/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/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/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44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/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/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9" t="s">
        <v>13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U6" s="47"/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45</v>
      </c>
      <c r="B9" s="25">
        <v>273</v>
      </c>
      <c r="C9" s="25">
        <v>354</v>
      </c>
      <c r="D9" s="25">
        <v>339</v>
      </c>
      <c r="E9" s="25">
        <v>321</v>
      </c>
      <c r="F9" s="25">
        <v>270</v>
      </c>
      <c r="G9" s="25">
        <v>232</v>
      </c>
      <c r="H9" s="25">
        <v>294</v>
      </c>
      <c r="I9" s="25">
        <v>339</v>
      </c>
      <c r="J9" s="25">
        <v>340</v>
      </c>
      <c r="K9" s="25">
        <v>300</v>
      </c>
      <c r="L9" s="25">
        <v>255</v>
      </c>
      <c r="M9" s="25">
        <v>203</v>
      </c>
      <c r="N9" s="25">
        <v>177</v>
      </c>
      <c r="O9" s="25">
        <v>98</v>
      </c>
      <c r="P9" s="25">
        <v>38</v>
      </c>
      <c r="Q9" s="25">
        <v>41</v>
      </c>
      <c r="R9" s="25">
        <v>32</v>
      </c>
      <c r="S9" s="25">
        <v>3906</v>
      </c>
      <c r="T9" s="30"/>
    </row>
    <row r="10" spans="1:29" ht="18" customHeight="1" x14ac:dyDescent="0.25">
      <c r="A10" s="5" t="s">
        <v>47</v>
      </c>
      <c r="B10" s="32">
        <v>4628</v>
      </c>
      <c r="C10" s="32">
        <v>6324</v>
      </c>
      <c r="D10" s="32">
        <v>6982</v>
      </c>
      <c r="E10" s="32">
        <v>6468</v>
      </c>
      <c r="F10" s="25">
        <v>4468</v>
      </c>
      <c r="G10" s="25">
        <v>3094</v>
      </c>
      <c r="H10" s="25">
        <v>3904</v>
      </c>
      <c r="I10" s="25">
        <v>4872</v>
      </c>
      <c r="J10" s="25">
        <v>5309</v>
      </c>
      <c r="K10" s="25">
        <v>4630</v>
      </c>
      <c r="L10" s="25">
        <v>3633</v>
      </c>
      <c r="M10" s="25">
        <v>3182</v>
      </c>
      <c r="N10" s="25">
        <v>2563</v>
      </c>
      <c r="O10" s="25">
        <v>1832</v>
      </c>
      <c r="P10" s="25">
        <v>1111</v>
      </c>
      <c r="Q10" s="25">
        <v>676</v>
      </c>
      <c r="R10" s="25">
        <v>597</v>
      </c>
      <c r="S10" s="25">
        <v>64273</v>
      </c>
      <c r="T10" s="30"/>
    </row>
    <row r="11" spans="1:29" ht="13.5" customHeight="1" x14ac:dyDescent="0.25">
      <c r="A11" s="31" t="s">
        <v>36</v>
      </c>
      <c r="B11" s="50">
        <v>418</v>
      </c>
      <c r="C11" s="51"/>
      <c r="D11" s="51"/>
      <c r="E11" s="52"/>
      <c r="F11" s="24">
        <v>812</v>
      </c>
      <c r="G11" s="24">
        <v>954</v>
      </c>
      <c r="H11" s="24">
        <v>922</v>
      </c>
      <c r="I11" s="24">
        <v>876</v>
      </c>
      <c r="J11" s="24">
        <v>860</v>
      </c>
      <c r="K11" s="24">
        <v>862</v>
      </c>
      <c r="L11" s="24">
        <v>994</v>
      </c>
      <c r="M11" s="24">
        <v>1214</v>
      </c>
      <c r="N11" s="24">
        <v>1188</v>
      </c>
      <c r="O11" s="24">
        <v>913</v>
      </c>
      <c r="P11" s="24">
        <v>539</v>
      </c>
      <c r="Q11" s="24">
        <v>359</v>
      </c>
      <c r="R11" s="24">
        <v>344</v>
      </c>
      <c r="S11" s="25">
        <v>11255</v>
      </c>
      <c r="T11" s="30"/>
    </row>
    <row r="12" spans="1:29" ht="13.5" customHeight="1" x14ac:dyDescent="0.25">
      <c r="A12" s="6" t="s">
        <v>5</v>
      </c>
      <c r="B12" s="24">
        <v>399</v>
      </c>
      <c r="C12" s="24">
        <v>523</v>
      </c>
      <c r="D12" s="24">
        <v>568</v>
      </c>
      <c r="E12" s="24">
        <v>782</v>
      </c>
      <c r="F12" s="24">
        <v>784</v>
      </c>
      <c r="G12" s="24">
        <v>639</v>
      </c>
      <c r="H12" s="24">
        <v>609</v>
      </c>
      <c r="I12" s="24">
        <v>587</v>
      </c>
      <c r="J12" s="24">
        <v>635</v>
      </c>
      <c r="K12" s="24">
        <v>702</v>
      </c>
      <c r="L12" s="24">
        <v>752</v>
      </c>
      <c r="M12" s="24">
        <v>865</v>
      </c>
      <c r="N12" s="24">
        <v>905</v>
      </c>
      <c r="O12" s="24">
        <v>679</v>
      </c>
      <c r="P12" s="24">
        <v>430</v>
      </c>
      <c r="Q12" s="24">
        <v>254</v>
      </c>
      <c r="R12" s="24">
        <v>205</v>
      </c>
      <c r="S12" s="25">
        <v>10318</v>
      </c>
      <c r="T12" s="30"/>
    </row>
    <row r="13" spans="1:29" ht="13.5" customHeight="1" x14ac:dyDescent="0.25">
      <c r="A13" s="6" t="s">
        <v>6</v>
      </c>
      <c r="B13" s="24">
        <v>941</v>
      </c>
      <c r="C13" s="24">
        <v>1023</v>
      </c>
      <c r="D13" s="24">
        <v>1134</v>
      </c>
      <c r="E13" s="24">
        <v>1278</v>
      </c>
      <c r="F13" s="24">
        <v>981</v>
      </c>
      <c r="G13" s="24">
        <v>677</v>
      </c>
      <c r="H13" s="24">
        <v>804</v>
      </c>
      <c r="I13" s="24">
        <v>866</v>
      </c>
      <c r="J13" s="24">
        <v>829</v>
      </c>
      <c r="K13" s="24">
        <v>843</v>
      </c>
      <c r="L13" s="24">
        <v>706</v>
      </c>
      <c r="M13" s="24">
        <v>561</v>
      </c>
      <c r="N13" s="24">
        <v>297</v>
      </c>
      <c r="O13" s="24">
        <v>155</v>
      </c>
      <c r="P13" s="24">
        <v>56</v>
      </c>
      <c r="Q13" s="24">
        <v>37</v>
      </c>
      <c r="R13" s="24">
        <v>26</v>
      </c>
      <c r="S13" s="25">
        <v>11214</v>
      </c>
      <c r="T13" s="30"/>
    </row>
    <row r="14" spans="1:29" ht="13.5" customHeight="1" x14ac:dyDescent="0.25">
      <c r="A14" s="6" t="s">
        <v>7</v>
      </c>
      <c r="B14" s="24">
        <v>1430</v>
      </c>
      <c r="C14" s="24">
        <v>1807</v>
      </c>
      <c r="D14" s="24">
        <v>1793</v>
      </c>
      <c r="E14" s="24">
        <v>1581</v>
      </c>
      <c r="F14" s="24">
        <v>856</v>
      </c>
      <c r="G14" s="24">
        <v>555</v>
      </c>
      <c r="H14" s="24">
        <v>956</v>
      </c>
      <c r="I14" s="24">
        <v>1245</v>
      </c>
      <c r="J14" s="24">
        <v>1359</v>
      </c>
      <c r="K14" s="24">
        <v>1058</v>
      </c>
      <c r="L14" s="24">
        <v>677</v>
      </c>
      <c r="M14" s="24">
        <v>366</v>
      </c>
      <c r="N14" s="24">
        <v>174</v>
      </c>
      <c r="O14" s="24">
        <v>61</v>
      </c>
      <c r="P14" s="24">
        <v>44</v>
      </c>
      <c r="Q14" s="24">
        <v>17</v>
      </c>
      <c r="R14" s="24">
        <v>22</v>
      </c>
      <c r="S14" s="25">
        <v>14001</v>
      </c>
      <c r="T14" s="30"/>
    </row>
    <row r="15" spans="1:29" ht="13.5" customHeight="1" x14ac:dyDescent="0.25">
      <c r="A15" s="6" t="s">
        <v>8</v>
      </c>
      <c r="B15" s="24">
        <v>2081</v>
      </c>
      <c r="C15" s="24">
        <v>3233</v>
      </c>
      <c r="D15" s="24">
        <v>3745</v>
      </c>
      <c r="E15" s="24">
        <v>2953</v>
      </c>
      <c r="F15" s="24">
        <v>1305</v>
      </c>
      <c r="G15" s="24">
        <v>501</v>
      </c>
      <c r="H15" s="24">
        <v>907</v>
      </c>
      <c r="I15" s="24">
        <v>1637</v>
      </c>
      <c r="J15" s="24">
        <v>1966</v>
      </c>
      <c r="K15" s="24">
        <v>1465</v>
      </c>
      <c r="L15" s="24">
        <v>759</v>
      </c>
      <c r="M15" s="24">
        <v>379</v>
      </c>
      <c r="N15" s="24">
        <v>176</v>
      </c>
      <c r="O15" s="24">
        <v>122</v>
      </c>
      <c r="P15" s="24">
        <v>80</v>
      </c>
      <c r="Q15" s="24">
        <v>50</v>
      </c>
      <c r="R15" s="24">
        <v>32</v>
      </c>
      <c r="S15" s="25">
        <v>21391</v>
      </c>
      <c r="T15" s="30"/>
    </row>
    <row r="16" spans="1:29" ht="18" customHeight="1" x14ac:dyDescent="0.25">
      <c r="A16" s="34" t="s">
        <v>49</v>
      </c>
      <c r="B16" s="32">
        <v>4901</v>
      </c>
      <c r="C16" s="32">
        <v>6678</v>
      </c>
      <c r="D16" s="32">
        <v>7321</v>
      </c>
      <c r="E16" s="32">
        <v>6789</v>
      </c>
      <c r="F16" s="32">
        <v>4738</v>
      </c>
      <c r="G16" s="32">
        <v>3326</v>
      </c>
      <c r="H16" s="32">
        <v>4198</v>
      </c>
      <c r="I16" s="32">
        <v>5211</v>
      </c>
      <c r="J16" s="32">
        <v>5649</v>
      </c>
      <c r="K16" s="32">
        <v>4930</v>
      </c>
      <c r="L16" s="32">
        <v>3888</v>
      </c>
      <c r="M16" s="32">
        <v>3385</v>
      </c>
      <c r="N16" s="32">
        <v>2740</v>
      </c>
      <c r="O16" s="32">
        <v>1930</v>
      </c>
      <c r="P16" s="32">
        <v>1149</v>
      </c>
      <c r="Q16" s="32">
        <v>717</v>
      </c>
      <c r="R16" s="32">
        <v>629</v>
      </c>
      <c r="S16" s="32">
        <v>68179</v>
      </c>
      <c r="T16" s="30"/>
    </row>
    <row r="17" spans="1:21" ht="13.5" customHeight="1" x14ac:dyDescent="0.25">
      <c r="A17" s="37" t="s">
        <v>53</v>
      </c>
      <c r="B17" s="38">
        <v>803</v>
      </c>
      <c r="C17" s="38">
        <v>1109</v>
      </c>
      <c r="D17" s="38">
        <v>1183</v>
      </c>
      <c r="E17" s="38">
        <v>1034</v>
      </c>
      <c r="F17" s="38">
        <v>752</v>
      </c>
      <c r="G17" s="38">
        <v>943</v>
      </c>
      <c r="H17" s="38">
        <v>1126</v>
      </c>
      <c r="I17" s="38">
        <v>1263</v>
      </c>
      <c r="J17" s="38">
        <v>1141</v>
      </c>
      <c r="K17" s="38">
        <v>1214</v>
      </c>
      <c r="L17" s="38">
        <v>913</v>
      </c>
      <c r="M17" s="38">
        <v>771</v>
      </c>
      <c r="N17" s="38">
        <v>585</v>
      </c>
      <c r="O17" s="38">
        <v>326</v>
      </c>
      <c r="P17" s="38">
        <v>158</v>
      </c>
      <c r="Q17" s="38">
        <v>102</v>
      </c>
      <c r="R17" s="38">
        <v>111</v>
      </c>
      <c r="S17" s="38">
        <v>13534</v>
      </c>
    </row>
    <row r="18" spans="1:21" ht="13.5" customHeight="1" x14ac:dyDescent="0.25">
      <c r="A18" s="31" t="s">
        <v>36</v>
      </c>
      <c r="B18" s="53">
        <v>154</v>
      </c>
      <c r="C18" s="54"/>
      <c r="D18" s="54"/>
      <c r="E18" s="55"/>
      <c r="F18" s="39">
        <v>123</v>
      </c>
      <c r="G18" s="39">
        <v>157</v>
      </c>
      <c r="H18" s="39">
        <v>119</v>
      </c>
      <c r="I18" s="39">
        <v>135</v>
      </c>
      <c r="J18" s="39">
        <v>141</v>
      </c>
      <c r="K18" s="42">
        <v>30</v>
      </c>
      <c r="L18" s="39">
        <v>134</v>
      </c>
      <c r="M18" s="39">
        <v>174</v>
      </c>
      <c r="N18" s="39">
        <v>124</v>
      </c>
      <c r="O18" s="39">
        <v>73</v>
      </c>
      <c r="P18" s="39">
        <v>34</v>
      </c>
      <c r="Q18" s="39">
        <v>34</v>
      </c>
      <c r="R18" s="39">
        <v>45</v>
      </c>
      <c r="S18" s="39">
        <v>1477</v>
      </c>
    </row>
    <row r="19" spans="1:21" ht="13.5" customHeight="1" x14ac:dyDescent="0.25">
      <c r="A19" s="6" t="s">
        <v>5</v>
      </c>
      <c r="B19" s="39">
        <v>33</v>
      </c>
      <c r="C19" s="39">
        <v>30</v>
      </c>
      <c r="D19" s="39">
        <v>71</v>
      </c>
      <c r="E19" s="39">
        <v>167</v>
      </c>
      <c r="F19" s="39">
        <v>149</v>
      </c>
      <c r="G19" s="39">
        <v>130</v>
      </c>
      <c r="H19" s="39">
        <v>90</v>
      </c>
      <c r="I19" s="39">
        <v>115</v>
      </c>
      <c r="J19" s="39">
        <v>140</v>
      </c>
      <c r="K19" s="39">
        <v>53</v>
      </c>
      <c r="L19" s="39">
        <v>206</v>
      </c>
      <c r="M19" s="39">
        <v>235</v>
      </c>
      <c r="N19" s="39">
        <v>225</v>
      </c>
      <c r="O19" s="39">
        <v>155</v>
      </c>
      <c r="P19" s="39">
        <v>87</v>
      </c>
      <c r="Q19" s="39">
        <v>46</v>
      </c>
      <c r="R19" s="39">
        <v>44</v>
      </c>
      <c r="S19" s="39">
        <v>1976</v>
      </c>
    </row>
    <row r="20" spans="1:21" ht="13.5" customHeight="1" x14ac:dyDescent="0.25">
      <c r="A20" s="6" t="s">
        <v>6</v>
      </c>
      <c r="B20" s="39">
        <v>226</v>
      </c>
      <c r="C20" s="39">
        <v>178</v>
      </c>
      <c r="D20" s="39">
        <v>211</v>
      </c>
      <c r="E20" s="39">
        <v>246</v>
      </c>
      <c r="F20" s="39">
        <v>211</v>
      </c>
      <c r="G20" s="39">
        <v>250</v>
      </c>
      <c r="H20" s="39">
        <v>268</v>
      </c>
      <c r="I20" s="39">
        <v>213</v>
      </c>
      <c r="J20" s="39">
        <v>255</v>
      </c>
      <c r="K20" s="39">
        <v>180</v>
      </c>
      <c r="L20" s="39">
        <v>210</v>
      </c>
      <c r="M20" s="39">
        <v>187</v>
      </c>
      <c r="N20" s="39">
        <v>122</v>
      </c>
      <c r="O20" s="53">
        <v>72</v>
      </c>
      <c r="P20" s="54"/>
      <c r="Q20" s="54"/>
      <c r="R20" s="55"/>
      <c r="S20" s="39">
        <v>2829</v>
      </c>
      <c r="U20" s="30"/>
    </row>
    <row r="21" spans="1:21" ht="13.5" customHeight="1" x14ac:dyDescent="0.25">
      <c r="A21" s="6" t="s">
        <v>7</v>
      </c>
      <c r="B21" s="39">
        <v>310</v>
      </c>
      <c r="C21" s="39">
        <v>515</v>
      </c>
      <c r="D21" s="39">
        <v>420</v>
      </c>
      <c r="E21" s="39">
        <v>267</v>
      </c>
      <c r="F21" s="39">
        <v>158</v>
      </c>
      <c r="G21" s="39">
        <v>282</v>
      </c>
      <c r="H21" s="39">
        <v>417</v>
      </c>
      <c r="I21" s="39">
        <v>477</v>
      </c>
      <c r="J21" s="39">
        <v>364</v>
      </c>
      <c r="K21" s="39">
        <v>532</v>
      </c>
      <c r="L21" s="39">
        <v>224</v>
      </c>
      <c r="M21" s="39">
        <v>102</v>
      </c>
      <c r="N21" s="39">
        <v>49</v>
      </c>
      <c r="O21" s="53">
        <v>35</v>
      </c>
      <c r="P21" s="54"/>
      <c r="Q21" s="54"/>
      <c r="R21" s="55"/>
      <c r="S21" s="39">
        <v>4152</v>
      </c>
      <c r="U21" s="30"/>
    </row>
    <row r="22" spans="1:21" ht="13.5" customHeight="1" x14ac:dyDescent="0.25">
      <c r="A22" s="6" t="s">
        <v>8</v>
      </c>
      <c r="B22" s="35">
        <v>215</v>
      </c>
      <c r="C22" s="35">
        <v>351</v>
      </c>
      <c r="D22" s="35">
        <v>459</v>
      </c>
      <c r="E22" s="35">
        <v>276</v>
      </c>
      <c r="F22" s="35">
        <v>111</v>
      </c>
      <c r="G22" s="35">
        <v>124</v>
      </c>
      <c r="H22" s="35">
        <v>232</v>
      </c>
      <c r="I22" s="35">
        <v>323</v>
      </c>
      <c r="J22" s="35">
        <v>241</v>
      </c>
      <c r="K22" s="35">
        <v>419</v>
      </c>
      <c r="L22" s="35">
        <v>139</v>
      </c>
      <c r="M22" s="35">
        <v>73</v>
      </c>
      <c r="N22" s="35">
        <v>65</v>
      </c>
      <c r="O22" s="56">
        <v>72</v>
      </c>
      <c r="P22" s="57"/>
      <c r="Q22" s="57"/>
      <c r="R22" s="58"/>
      <c r="S22" s="39">
        <v>3100</v>
      </c>
      <c r="U22" s="30"/>
    </row>
    <row r="23" spans="1:21" ht="18" customHeight="1" x14ac:dyDescent="0.25">
      <c r="A23" s="36" t="s">
        <v>46</v>
      </c>
      <c r="B23" s="37">
        <v>5704</v>
      </c>
      <c r="C23" s="37">
        <v>6039</v>
      </c>
      <c r="D23" s="37">
        <v>8504</v>
      </c>
      <c r="E23" s="37">
        <v>7823</v>
      </c>
      <c r="F23" s="37">
        <v>5490</v>
      </c>
      <c r="G23" s="37">
        <v>4269</v>
      </c>
      <c r="H23" s="37">
        <v>5324</v>
      </c>
      <c r="I23" s="37">
        <v>6474</v>
      </c>
      <c r="J23" s="37">
        <v>6790</v>
      </c>
      <c r="K23" s="37">
        <v>7892</v>
      </c>
      <c r="L23" s="37">
        <v>4801</v>
      </c>
      <c r="M23" s="37">
        <v>4156</v>
      </c>
      <c r="N23" s="37">
        <v>3325</v>
      </c>
      <c r="O23" s="44">
        <v>5122</v>
      </c>
      <c r="P23" s="45"/>
      <c r="Q23" s="45"/>
      <c r="R23" s="46"/>
      <c r="S23" s="38">
        <v>81713</v>
      </c>
    </row>
    <row r="24" spans="1:21" ht="12.5" x14ac:dyDescent="0.25">
      <c r="A24" s="2" t="s">
        <v>50</v>
      </c>
      <c r="S24" s="30"/>
    </row>
    <row r="25" spans="1:21" ht="12.5" x14ac:dyDescent="0.25">
      <c r="A25" s="2" t="s">
        <v>51</v>
      </c>
      <c r="S25" s="30"/>
    </row>
    <row r="26" spans="1:21" ht="12.5" x14ac:dyDescent="0.25">
      <c r="A26" s="2" t="s">
        <v>52</v>
      </c>
      <c r="S26" s="30"/>
    </row>
    <row r="27" spans="1:21" ht="12.5" x14ac:dyDescent="0.25">
      <c r="A27" s="33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33"/>
    </row>
    <row r="28" spans="1:21" x14ac:dyDescent="0.25">
      <c r="A28" s="3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33"/>
    </row>
    <row r="29" spans="1:21" x14ac:dyDescent="0.25">
      <c r="A29" s="33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3"/>
    </row>
  </sheetData>
  <mergeCells count="8">
    <mergeCell ref="O23:R23"/>
    <mergeCell ref="U6:AC6"/>
    <mergeCell ref="A6:S6"/>
    <mergeCell ref="B11:E11"/>
    <mergeCell ref="B18:E18"/>
    <mergeCell ref="O20:R20"/>
    <mergeCell ref="O21:R21"/>
    <mergeCell ref="O22:R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16"/>
  <sheetViews>
    <sheetView showGridLines="0" workbookViewId="0">
      <selection activeCell="A12" sqref="A12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1"/>
      <c r="J1" s="21"/>
      <c r="K1" s="21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3"/>
      <c r="J2" s="22"/>
      <c r="K2" s="22"/>
      <c r="L2" s="2"/>
      <c r="M2" s="2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8"/>
      <c r="J3" s="8"/>
      <c r="K3" s="8"/>
      <c r="L3" s="8"/>
      <c r="M3" s="8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9</v>
      </c>
      <c r="B4" s="14"/>
      <c r="C4" s="14"/>
      <c r="D4" s="14"/>
      <c r="E4" s="14"/>
      <c r="F4" s="15"/>
      <c r="G4" s="15"/>
      <c r="H4" s="15"/>
      <c r="I4" s="23"/>
      <c r="J4" s="22"/>
      <c r="K4" s="22"/>
      <c r="L4" s="2"/>
      <c r="M4" s="2"/>
      <c r="U4" s="14" t="str">
        <f t="shared" si="0"/>
        <v>Année(s) de référence: 2015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3"/>
      <c r="J5" s="22"/>
      <c r="K5" s="22"/>
      <c r="L5" s="2"/>
      <c r="M5" s="2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48"/>
      <c r="J6" s="48"/>
      <c r="K6" s="48"/>
      <c r="L6" s="9"/>
      <c r="M6" s="9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4"/>
      <c r="B7" s="4"/>
      <c r="C7" s="4"/>
      <c r="D7" s="4"/>
      <c r="E7" s="4"/>
      <c r="F7" s="4"/>
      <c r="I7" s="4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291</v>
      </c>
      <c r="C9" s="25">
        <v>418</v>
      </c>
      <c r="D9" s="25">
        <v>402</v>
      </c>
      <c r="E9" s="25">
        <v>396</v>
      </c>
      <c r="F9" s="25">
        <v>263</v>
      </c>
      <c r="G9" s="25">
        <v>215</v>
      </c>
      <c r="H9" s="25">
        <v>322</v>
      </c>
      <c r="I9" s="25">
        <v>413</v>
      </c>
      <c r="J9" s="25">
        <v>388</v>
      </c>
      <c r="K9" s="25">
        <v>378</v>
      </c>
      <c r="L9" s="25">
        <v>241</v>
      </c>
      <c r="M9" s="25">
        <v>161</v>
      </c>
      <c r="N9" s="25">
        <v>109</v>
      </c>
      <c r="O9" s="25">
        <v>92</v>
      </c>
      <c r="P9" s="25">
        <v>49</v>
      </c>
      <c r="Q9" s="25">
        <v>34</v>
      </c>
      <c r="R9" s="25">
        <v>34</v>
      </c>
      <c r="S9" s="25">
        <v>4206</v>
      </c>
    </row>
    <row r="10" spans="1:29" ht="18" customHeight="1" x14ac:dyDescent="0.25">
      <c r="A10" s="5" t="s">
        <v>4</v>
      </c>
      <c r="B10" s="25">
        <v>3827</v>
      </c>
      <c r="C10" s="25">
        <v>5068</v>
      </c>
      <c r="D10" s="25">
        <v>4971</v>
      </c>
      <c r="E10" s="25">
        <v>4360</v>
      </c>
      <c r="F10" s="25">
        <v>2809</v>
      </c>
      <c r="G10" s="25">
        <v>2421</v>
      </c>
      <c r="H10" s="25">
        <v>3290</v>
      </c>
      <c r="I10" s="25">
        <v>4000</v>
      </c>
      <c r="J10" s="25">
        <v>4063</v>
      </c>
      <c r="K10" s="25">
        <v>3565</v>
      </c>
      <c r="L10" s="25">
        <v>2871</v>
      </c>
      <c r="M10" s="25">
        <v>2058</v>
      </c>
      <c r="N10" s="25">
        <v>1454</v>
      </c>
      <c r="O10" s="25">
        <v>865</v>
      </c>
      <c r="P10" s="25">
        <v>489</v>
      </c>
      <c r="Q10" s="25">
        <v>366</v>
      </c>
      <c r="R10" s="25">
        <v>351</v>
      </c>
      <c r="S10" s="25">
        <v>46828</v>
      </c>
    </row>
    <row r="11" spans="1:29" ht="13.5" customHeight="1" x14ac:dyDescent="0.25">
      <c r="A11" s="7" t="s">
        <v>36</v>
      </c>
      <c r="B11" s="63">
        <v>73</v>
      </c>
      <c r="C11" s="64"/>
      <c r="D11" s="64"/>
      <c r="E11" s="65"/>
      <c r="F11" s="24">
        <v>269</v>
      </c>
      <c r="G11" s="24">
        <v>413</v>
      </c>
      <c r="H11" s="24">
        <v>537</v>
      </c>
      <c r="I11" s="24">
        <v>527</v>
      </c>
      <c r="J11" s="24">
        <v>642</v>
      </c>
      <c r="K11" s="24">
        <v>775</v>
      </c>
      <c r="L11" s="24">
        <v>875</v>
      </c>
      <c r="M11" s="24">
        <v>837</v>
      </c>
      <c r="N11" s="24">
        <v>667</v>
      </c>
      <c r="O11" s="24">
        <v>403</v>
      </c>
      <c r="P11" s="24">
        <v>252</v>
      </c>
      <c r="Q11" s="24">
        <v>192</v>
      </c>
      <c r="R11" s="24">
        <v>189</v>
      </c>
      <c r="S11" s="25">
        <v>6651</v>
      </c>
    </row>
    <row r="12" spans="1:29" ht="13.5" customHeight="1" x14ac:dyDescent="0.25">
      <c r="A12" s="6" t="s">
        <v>5</v>
      </c>
      <c r="B12" s="24">
        <v>318</v>
      </c>
      <c r="C12" s="24">
        <v>438</v>
      </c>
      <c r="D12" s="24">
        <v>442</v>
      </c>
      <c r="E12" s="24">
        <v>495</v>
      </c>
      <c r="F12" s="24">
        <v>600</v>
      </c>
      <c r="G12" s="24">
        <v>554</v>
      </c>
      <c r="H12" s="24">
        <v>510</v>
      </c>
      <c r="I12" s="24">
        <v>504</v>
      </c>
      <c r="J12" s="24">
        <v>558</v>
      </c>
      <c r="K12" s="24">
        <v>658</v>
      </c>
      <c r="L12" s="24">
        <v>651</v>
      </c>
      <c r="M12" s="24">
        <v>618</v>
      </c>
      <c r="N12" s="24">
        <v>509</v>
      </c>
      <c r="O12" s="24">
        <v>329</v>
      </c>
      <c r="P12" s="24">
        <v>178</v>
      </c>
      <c r="Q12" s="24">
        <v>127</v>
      </c>
      <c r="R12" s="24">
        <v>133</v>
      </c>
      <c r="S12" s="25">
        <v>7622</v>
      </c>
    </row>
    <row r="13" spans="1:29" ht="13.5" customHeight="1" x14ac:dyDescent="0.25">
      <c r="A13" s="6" t="s">
        <v>6</v>
      </c>
      <c r="B13" s="24">
        <v>841</v>
      </c>
      <c r="C13" s="24">
        <v>925</v>
      </c>
      <c r="D13" s="24">
        <v>899</v>
      </c>
      <c r="E13" s="24">
        <v>928</v>
      </c>
      <c r="F13" s="24">
        <v>664</v>
      </c>
      <c r="G13" s="24">
        <v>617</v>
      </c>
      <c r="H13" s="24">
        <v>702</v>
      </c>
      <c r="I13" s="24">
        <v>754</v>
      </c>
      <c r="J13" s="24">
        <v>645</v>
      </c>
      <c r="K13" s="24">
        <v>607</v>
      </c>
      <c r="L13" s="24">
        <v>511</v>
      </c>
      <c r="M13" s="24">
        <v>292</v>
      </c>
      <c r="N13" s="24">
        <v>135</v>
      </c>
      <c r="O13" s="24">
        <v>62</v>
      </c>
      <c r="P13" s="24">
        <v>20</v>
      </c>
      <c r="Q13" s="24">
        <v>10</v>
      </c>
      <c r="R13" s="24">
        <v>9</v>
      </c>
      <c r="S13" s="25">
        <v>8621</v>
      </c>
    </row>
    <row r="14" spans="1:29" ht="13.5" customHeight="1" x14ac:dyDescent="0.25">
      <c r="A14" s="6" t="s">
        <v>7</v>
      </c>
      <c r="B14" s="24">
        <v>1194</v>
      </c>
      <c r="C14" s="24">
        <v>1395</v>
      </c>
      <c r="D14" s="24">
        <v>1271</v>
      </c>
      <c r="E14" s="24">
        <v>1108</v>
      </c>
      <c r="F14" s="24">
        <v>591</v>
      </c>
      <c r="G14" s="24">
        <v>495</v>
      </c>
      <c r="H14" s="24">
        <v>791</v>
      </c>
      <c r="I14" s="24">
        <v>983</v>
      </c>
      <c r="J14" s="24">
        <v>988</v>
      </c>
      <c r="K14" s="24">
        <v>717</v>
      </c>
      <c r="L14" s="24">
        <v>427</v>
      </c>
      <c r="M14" s="24">
        <v>150</v>
      </c>
      <c r="N14" s="24">
        <v>58</v>
      </c>
      <c r="O14" s="24">
        <v>20</v>
      </c>
      <c r="P14" s="24">
        <v>14</v>
      </c>
      <c r="Q14" s="24">
        <v>11</v>
      </c>
      <c r="R14" s="24">
        <v>7</v>
      </c>
      <c r="S14" s="25">
        <v>10220</v>
      </c>
    </row>
    <row r="15" spans="1:29" ht="13.5" customHeight="1" x14ac:dyDescent="0.25">
      <c r="A15" s="6" t="s">
        <v>8</v>
      </c>
      <c r="B15" s="24">
        <v>1469</v>
      </c>
      <c r="C15" s="24">
        <v>2300</v>
      </c>
      <c r="D15" s="24">
        <v>2345</v>
      </c>
      <c r="E15" s="24">
        <v>1785</v>
      </c>
      <c r="F15" s="24">
        <v>685</v>
      </c>
      <c r="G15" s="24">
        <v>342</v>
      </c>
      <c r="H15" s="24">
        <v>750</v>
      </c>
      <c r="I15" s="24">
        <v>1232</v>
      </c>
      <c r="J15" s="24">
        <v>1230</v>
      </c>
      <c r="K15" s="24">
        <v>808</v>
      </c>
      <c r="L15" s="24">
        <v>407</v>
      </c>
      <c r="M15" s="24">
        <v>161</v>
      </c>
      <c r="N15" s="24">
        <v>85</v>
      </c>
      <c r="O15" s="24">
        <v>51</v>
      </c>
      <c r="P15" s="24">
        <v>25</v>
      </c>
      <c r="Q15" s="24">
        <v>26</v>
      </c>
      <c r="R15" s="24">
        <v>13</v>
      </c>
      <c r="S15" s="25">
        <v>13714</v>
      </c>
    </row>
    <row r="16" spans="1:29" ht="18" customHeight="1" x14ac:dyDescent="0.25">
      <c r="A16" s="5" t="s">
        <v>1</v>
      </c>
      <c r="B16" s="25">
        <v>4118</v>
      </c>
      <c r="C16" s="25">
        <v>5486</v>
      </c>
      <c r="D16" s="25">
        <v>5373</v>
      </c>
      <c r="E16" s="25">
        <v>4756</v>
      </c>
      <c r="F16" s="25">
        <v>3072</v>
      </c>
      <c r="G16" s="25">
        <v>2636</v>
      </c>
      <c r="H16" s="25">
        <v>3612</v>
      </c>
      <c r="I16" s="25">
        <v>4413</v>
      </c>
      <c r="J16" s="25">
        <v>4451</v>
      </c>
      <c r="K16" s="25">
        <v>3943</v>
      </c>
      <c r="L16" s="25">
        <v>3112</v>
      </c>
      <c r="M16" s="25">
        <v>2219</v>
      </c>
      <c r="N16" s="25">
        <v>1563</v>
      </c>
      <c r="O16" s="25">
        <v>957</v>
      </c>
      <c r="P16" s="25">
        <v>538</v>
      </c>
      <c r="Q16" s="25">
        <v>400</v>
      </c>
      <c r="R16" s="25">
        <v>385</v>
      </c>
      <c r="S16" s="25">
        <v>51034</v>
      </c>
    </row>
  </sheetData>
  <mergeCells count="3">
    <mergeCell ref="B11:E11"/>
    <mergeCell ref="A6:K6"/>
    <mergeCell ref="U6:AC6"/>
  </mergeCells>
  <pageMargins left="0.19685039370078741" right="0.19685039370078741" top="0.19685039370078741" bottom="0.19685039370078741" header="0.47244094488188981" footer="0.47244094488188981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6"/>
  <sheetViews>
    <sheetView workbookViewId="0">
      <selection activeCell="A12" sqref="A12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8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1"/>
      <c r="J1" s="21"/>
      <c r="K1" s="21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8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8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8" ht="11.15" customHeight="1" x14ac:dyDescent="0.25">
      <c r="A4" s="14" t="s">
        <v>10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2014</v>
      </c>
      <c r="V4" s="14"/>
      <c r="W4" s="14"/>
      <c r="X4" s="14"/>
      <c r="Y4" s="14"/>
      <c r="Z4" s="15"/>
      <c r="AA4" s="15"/>
      <c r="AB4" s="15"/>
    </row>
    <row r="5" spans="1:28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8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18"/>
      <c r="J6" s="19"/>
      <c r="K6" s="19"/>
      <c r="L6" s="19"/>
      <c r="M6" s="19"/>
      <c r="N6" s="20"/>
      <c r="U6" s="47" t="str">
        <f t="shared" si="0"/>
        <v>Information(s) supplémentaire(s): paiements uniques dues pour l'année</v>
      </c>
      <c r="V6" s="59"/>
      <c r="W6" s="59"/>
      <c r="X6" s="59"/>
      <c r="Y6" s="59"/>
      <c r="Z6" s="59"/>
      <c r="AA6" s="59"/>
      <c r="AB6" s="59"/>
    </row>
    <row r="7" spans="1:28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8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8" ht="18" customHeight="1" x14ac:dyDescent="0.25">
      <c r="A9" s="5" t="s">
        <v>3</v>
      </c>
      <c r="B9" s="25">
        <v>302</v>
      </c>
      <c r="C9" s="25">
        <v>357</v>
      </c>
      <c r="D9" s="25">
        <v>385</v>
      </c>
      <c r="E9" s="25">
        <v>329</v>
      </c>
      <c r="F9" s="25">
        <v>263</v>
      </c>
      <c r="G9" s="25">
        <v>228</v>
      </c>
      <c r="H9" s="25">
        <v>294</v>
      </c>
      <c r="I9" s="25">
        <v>376</v>
      </c>
      <c r="J9" s="25">
        <v>360</v>
      </c>
      <c r="K9" s="25">
        <v>302</v>
      </c>
      <c r="L9" s="25">
        <v>236</v>
      </c>
      <c r="M9" s="25">
        <v>150</v>
      </c>
      <c r="N9" s="25">
        <v>73</v>
      </c>
      <c r="O9" s="25">
        <v>57</v>
      </c>
      <c r="P9" s="25">
        <v>26</v>
      </c>
      <c r="Q9" s="25">
        <v>16</v>
      </c>
      <c r="R9" s="25">
        <v>14</v>
      </c>
      <c r="S9" s="25">
        <v>3768</v>
      </c>
    </row>
    <row r="10" spans="1:28" ht="18" customHeight="1" x14ac:dyDescent="0.25">
      <c r="A10" s="5" t="s">
        <v>4</v>
      </c>
      <c r="B10" s="25">
        <v>4112</v>
      </c>
      <c r="C10" s="25">
        <v>5296</v>
      </c>
      <c r="D10" s="25">
        <v>5186</v>
      </c>
      <c r="E10" s="25">
        <v>4352</v>
      </c>
      <c r="F10" s="25">
        <v>2806</v>
      </c>
      <c r="G10" s="25">
        <v>2605</v>
      </c>
      <c r="H10" s="25">
        <v>3558</v>
      </c>
      <c r="I10" s="25">
        <v>4296</v>
      </c>
      <c r="J10" s="25">
        <v>4260</v>
      </c>
      <c r="K10" s="25">
        <v>3672</v>
      </c>
      <c r="L10" s="25">
        <v>2834</v>
      </c>
      <c r="M10" s="25">
        <v>2078</v>
      </c>
      <c r="N10" s="25">
        <v>1420</v>
      </c>
      <c r="O10" s="25">
        <v>861</v>
      </c>
      <c r="P10" s="25">
        <v>511</v>
      </c>
      <c r="Q10" s="25">
        <v>387</v>
      </c>
      <c r="R10" s="25">
        <v>340</v>
      </c>
      <c r="S10" s="25">
        <v>48574</v>
      </c>
    </row>
    <row r="11" spans="1:28" ht="13.5" customHeight="1" x14ac:dyDescent="0.25">
      <c r="A11" s="7" t="s">
        <v>36</v>
      </c>
      <c r="B11" s="63">
        <v>38</v>
      </c>
      <c r="C11" s="64"/>
      <c r="D11" s="64"/>
      <c r="E11" s="65"/>
      <c r="F11" s="24">
        <v>240</v>
      </c>
      <c r="G11" s="24">
        <v>460</v>
      </c>
      <c r="H11" s="24">
        <v>550</v>
      </c>
      <c r="I11" s="24">
        <v>565</v>
      </c>
      <c r="J11" s="24">
        <v>666</v>
      </c>
      <c r="K11" s="24">
        <v>827</v>
      </c>
      <c r="L11" s="24">
        <v>895</v>
      </c>
      <c r="M11" s="24">
        <v>842</v>
      </c>
      <c r="N11" s="24">
        <v>622</v>
      </c>
      <c r="O11" s="24">
        <v>415</v>
      </c>
      <c r="P11" s="24">
        <v>262</v>
      </c>
      <c r="Q11" s="24">
        <v>203</v>
      </c>
      <c r="R11" s="24">
        <v>192</v>
      </c>
      <c r="S11" s="25">
        <v>6777</v>
      </c>
    </row>
    <row r="12" spans="1:28" ht="13.5" customHeight="1" x14ac:dyDescent="0.25">
      <c r="A12" s="6" t="s">
        <v>5</v>
      </c>
      <c r="B12" s="24">
        <v>370</v>
      </c>
      <c r="C12" s="24">
        <v>452</v>
      </c>
      <c r="D12" s="24">
        <v>454</v>
      </c>
      <c r="E12" s="24">
        <v>494</v>
      </c>
      <c r="F12" s="24">
        <v>575</v>
      </c>
      <c r="G12" s="24">
        <v>598</v>
      </c>
      <c r="H12" s="24">
        <v>557</v>
      </c>
      <c r="I12" s="24">
        <v>539</v>
      </c>
      <c r="J12" s="24">
        <v>592</v>
      </c>
      <c r="K12" s="24">
        <v>637</v>
      </c>
      <c r="L12" s="24">
        <v>630</v>
      </c>
      <c r="M12" s="24">
        <v>623</v>
      </c>
      <c r="N12" s="24">
        <v>516</v>
      </c>
      <c r="O12" s="24">
        <v>329</v>
      </c>
      <c r="P12" s="24">
        <v>190</v>
      </c>
      <c r="Q12" s="24">
        <v>137</v>
      </c>
      <c r="R12" s="24">
        <v>107</v>
      </c>
      <c r="S12" s="25">
        <v>7800</v>
      </c>
    </row>
    <row r="13" spans="1:28" ht="13.5" customHeight="1" x14ac:dyDescent="0.25">
      <c r="A13" s="6" t="s">
        <v>6</v>
      </c>
      <c r="B13" s="24">
        <v>879</v>
      </c>
      <c r="C13" s="24">
        <v>926</v>
      </c>
      <c r="D13" s="24">
        <v>940</v>
      </c>
      <c r="E13" s="24">
        <v>914</v>
      </c>
      <c r="F13" s="24">
        <v>674</v>
      </c>
      <c r="G13" s="24">
        <v>641</v>
      </c>
      <c r="H13" s="24">
        <v>740</v>
      </c>
      <c r="I13" s="24">
        <v>798</v>
      </c>
      <c r="J13" s="24">
        <v>684</v>
      </c>
      <c r="K13" s="24">
        <v>675</v>
      </c>
      <c r="L13" s="24">
        <v>514</v>
      </c>
      <c r="M13" s="24">
        <v>296</v>
      </c>
      <c r="N13" s="24">
        <v>128</v>
      </c>
      <c r="O13" s="24">
        <v>61</v>
      </c>
      <c r="P13" s="24">
        <v>22</v>
      </c>
      <c r="Q13" s="24">
        <v>14</v>
      </c>
      <c r="R13" s="24">
        <v>13</v>
      </c>
      <c r="S13" s="25">
        <v>8919</v>
      </c>
    </row>
    <row r="14" spans="1:28" ht="13.5" customHeight="1" x14ac:dyDescent="0.25">
      <c r="A14" s="6" t="s">
        <v>7</v>
      </c>
      <c r="B14" s="24">
        <v>1296</v>
      </c>
      <c r="C14" s="24">
        <v>1502</v>
      </c>
      <c r="D14" s="24">
        <v>1371</v>
      </c>
      <c r="E14" s="24">
        <v>1130</v>
      </c>
      <c r="F14" s="24">
        <v>591</v>
      </c>
      <c r="G14" s="24">
        <v>543</v>
      </c>
      <c r="H14" s="24">
        <v>878</v>
      </c>
      <c r="I14" s="24">
        <v>1123</v>
      </c>
      <c r="J14" s="24">
        <v>1024</v>
      </c>
      <c r="K14" s="24">
        <v>706</v>
      </c>
      <c r="L14" s="24">
        <v>414</v>
      </c>
      <c r="M14" s="24">
        <v>161</v>
      </c>
      <c r="N14" s="24">
        <v>67</v>
      </c>
      <c r="O14" s="24">
        <v>22</v>
      </c>
      <c r="P14" s="24">
        <v>12</v>
      </c>
      <c r="Q14" s="24">
        <v>11</v>
      </c>
      <c r="R14" s="24">
        <v>12</v>
      </c>
      <c r="S14" s="25">
        <v>10863</v>
      </c>
    </row>
    <row r="15" spans="1:28" ht="13.5" customHeight="1" x14ac:dyDescent="0.25">
      <c r="A15" s="6" t="s">
        <v>8</v>
      </c>
      <c r="B15" s="24">
        <v>1559</v>
      </c>
      <c r="C15" s="24">
        <v>2415</v>
      </c>
      <c r="D15" s="24">
        <v>2418</v>
      </c>
      <c r="E15" s="24">
        <v>1788</v>
      </c>
      <c r="F15" s="24">
        <v>726</v>
      </c>
      <c r="G15" s="24">
        <v>363</v>
      </c>
      <c r="H15" s="24">
        <v>833</v>
      </c>
      <c r="I15" s="24">
        <v>1271</v>
      </c>
      <c r="J15" s="24">
        <v>1294</v>
      </c>
      <c r="K15" s="24">
        <v>827</v>
      </c>
      <c r="L15" s="24">
        <v>381</v>
      </c>
      <c r="M15" s="24">
        <v>156</v>
      </c>
      <c r="N15" s="24">
        <v>87</v>
      </c>
      <c r="O15" s="24">
        <v>34</v>
      </c>
      <c r="P15" s="24">
        <v>25</v>
      </c>
      <c r="Q15" s="24">
        <v>22</v>
      </c>
      <c r="R15" s="24">
        <v>16</v>
      </c>
      <c r="S15" s="25">
        <v>14215</v>
      </c>
    </row>
    <row r="16" spans="1:28" ht="18" customHeight="1" x14ac:dyDescent="0.25">
      <c r="A16" s="5" t="s">
        <v>1</v>
      </c>
      <c r="B16" s="25">
        <v>4414</v>
      </c>
      <c r="C16" s="25">
        <v>5653</v>
      </c>
      <c r="D16" s="25">
        <v>5571</v>
      </c>
      <c r="E16" s="25">
        <v>4681</v>
      </c>
      <c r="F16" s="25">
        <v>3069</v>
      </c>
      <c r="G16" s="25">
        <v>2833</v>
      </c>
      <c r="H16" s="25">
        <v>3852</v>
      </c>
      <c r="I16" s="25">
        <v>4672</v>
      </c>
      <c r="J16" s="25">
        <v>4620</v>
      </c>
      <c r="K16" s="25">
        <v>3974</v>
      </c>
      <c r="L16" s="25">
        <v>3070</v>
      </c>
      <c r="M16" s="25">
        <v>2228</v>
      </c>
      <c r="N16" s="25">
        <v>1493</v>
      </c>
      <c r="O16" s="25">
        <v>918</v>
      </c>
      <c r="P16" s="25">
        <v>537</v>
      </c>
      <c r="Q16" s="25">
        <v>403</v>
      </c>
      <c r="R16" s="25">
        <v>354</v>
      </c>
      <c r="S16" s="25">
        <v>52342</v>
      </c>
    </row>
  </sheetData>
  <mergeCells count="3">
    <mergeCell ref="A6:H6"/>
    <mergeCell ref="U6:AB6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6"/>
  <sheetViews>
    <sheetView workbookViewId="0">
      <selection activeCell="C24" sqref="C24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8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1"/>
      <c r="J1" s="21"/>
      <c r="K1" s="21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8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O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8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O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8" ht="11.15" customHeight="1" x14ac:dyDescent="0.25">
      <c r="A4" s="14" t="s">
        <v>11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O4" s="13"/>
      <c r="U4" s="14" t="str">
        <f t="shared" si="0"/>
        <v>Année(s) de référence: 2013</v>
      </c>
      <c r="V4" s="14"/>
      <c r="W4" s="14"/>
      <c r="X4" s="14"/>
      <c r="Y4" s="14"/>
      <c r="Z4" s="15"/>
      <c r="AA4" s="15"/>
      <c r="AB4" s="15"/>
    </row>
    <row r="5" spans="1:28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O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8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18"/>
      <c r="J6" s="19"/>
      <c r="K6" s="19"/>
      <c r="L6" s="19"/>
      <c r="M6" s="19"/>
      <c r="N6" s="20"/>
      <c r="O6" s="20"/>
      <c r="U6" s="47" t="str">
        <f t="shared" si="0"/>
        <v>Information(s) supplémentaire(s): paiements uniques dues pour l'année</v>
      </c>
      <c r="V6" s="59"/>
      <c r="W6" s="59"/>
      <c r="X6" s="59"/>
      <c r="Y6" s="59"/>
      <c r="Z6" s="59"/>
      <c r="AA6" s="59"/>
      <c r="AB6" s="59"/>
    </row>
    <row r="7" spans="1:28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  <c r="O7" s="20"/>
    </row>
    <row r="8" spans="1:28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8" ht="18" customHeight="1" x14ac:dyDescent="0.25">
      <c r="A9" s="5" t="s">
        <v>3</v>
      </c>
      <c r="B9" s="25">
        <v>299</v>
      </c>
      <c r="C9" s="25">
        <v>404</v>
      </c>
      <c r="D9" s="25">
        <v>403</v>
      </c>
      <c r="E9" s="25">
        <v>358</v>
      </c>
      <c r="F9" s="25">
        <v>288</v>
      </c>
      <c r="G9" s="25">
        <v>219</v>
      </c>
      <c r="H9" s="25">
        <v>296</v>
      </c>
      <c r="I9" s="25">
        <v>380</v>
      </c>
      <c r="J9" s="25">
        <v>383</v>
      </c>
      <c r="K9" s="25">
        <v>321</v>
      </c>
      <c r="L9" s="25">
        <v>245</v>
      </c>
      <c r="M9" s="25">
        <v>142</v>
      </c>
      <c r="N9" s="25">
        <v>80</v>
      </c>
      <c r="O9" s="25">
        <v>44</v>
      </c>
      <c r="P9" s="25">
        <v>26</v>
      </c>
      <c r="Q9" s="25">
        <v>27</v>
      </c>
      <c r="R9" s="25">
        <v>17</v>
      </c>
      <c r="S9" s="25">
        <v>3932</v>
      </c>
    </row>
    <row r="10" spans="1:28" ht="18" customHeight="1" x14ac:dyDescent="0.25">
      <c r="A10" s="5" t="s">
        <v>4</v>
      </c>
      <c r="B10" s="25">
        <v>4346</v>
      </c>
      <c r="C10" s="25">
        <v>5473</v>
      </c>
      <c r="D10" s="25">
        <v>5355</v>
      </c>
      <c r="E10" s="25">
        <v>4343</v>
      </c>
      <c r="F10" s="25">
        <v>2807</v>
      </c>
      <c r="G10" s="25">
        <v>2825</v>
      </c>
      <c r="H10" s="25">
        <v>3756</v>
      </c>
      <c r="I10" s="25">
        <v>4474</v>
      </c>
      <c r="J10" s="25">
        <v>4388</v>
      </c>
      <c r="K10" s="25">
        <v>3679</v>
      </c>
      <c r="L10" s="25">
        <v>2720</v>
      </c>
      <c r="M10" s="25">
        <v>2003</v>
      </c>
      <c r="N10" s="25">
        <v>1350</v>
      </c>
      <c r="O10" s="25">
        <v>817</v>
      </c>
      <c r="P10" s="25">
        <v>505</v>
      </c>
      <c r="Q10" s="25">
        <v>370</v>
      </c>
      <c r="R10" s="25">
        <v>321</v>
      </c>
      <c r="S10" s="25">
        <v>49532</v>
      </c>
    </row>
    <row r="11" spans="1:28" ht="13.5" customHeight="1" x14ac:dyDescent="0.25">
      <c r="A11" s="7" t="s">
        <v>36</v>
      </c>
      <c r="B11" s="63">
        <v>28</v>
      </c>
      <c r="C11" s="64"/>
      <c r="D11" s="64"/>
      <c r="E11" s="65"/>
      <c r="F11" s="24">
        <v>258</v>
      </c>
      <c r="G11" s="24">
        <v>497</v>
      </c>
      <c r="H11" s="24">
        <v>573</v>
      </c>
      <c r="I11" s="24">
        <v>572</v>
      </c>
      <c r="J11" s="24">
        <v>675</v>
      </c>
      <c r="K11" s="24">
        <v>845</v>
      </c>
      <c r="L11" s="24">
        <v>844</v>
      </c>
      <c r="M11" s="24">
        <v>824</v>
      </c>
      <c r="N11" s="24">
        <v>599</v>
      </c>
      <c r="O11" s="24">
        <v>405</v>
      </c>
      <c r="P11" s="24">
        <v>259</v>
      </c>
      <c r="Q11" s="24">
        <v>204</v>
      </c>
      <c r="R11" s="24">
        <v>178</v>
      </c>
      <c r="S11" s="25">
        <v>6761</v>
      </c>
    </row>
    <row r="12" spans="1:28" ht="13.5" customHeight="1" x14ac:dyDescent="0.25">
      <c r="A12" s="6" t="s">
        <v>5</v>
      </c>
      <c r="B12" s="24">
        <v>372</v>
      </c>
      <c r="C12" s="24">
        <v>467</v>
      </c>
      <c r="D12" s="24">
        <v>454</v>
      </c>
      <c r="E12" s="24">
        <v>470</v>
      </c>
      <c r="F12" s="24">
        <v>583</v>
      </c>
      <c r="G12" s="24">
        <v>620</v>
      </c>
      <c r="H12" s="24">
        <v>587</v>
      </c>
      <c r="I12" s="24">
        <v>542</v>
      </c>
      <c r="J12" s="24">
        <v>563</v>
      </c>
      <c r="K12" s="24">
        <v>655</v>
      </c>
      <c r="L12" s="24">
        <v>607</v>
      </c>
      <c r="M12" s="24">
        <v>615</v>
      </c>
      <c r="N12" s="24">
        <v>486</v>
      </c>
      <c r="O12" s="24">
        <v>303</v>
      </c>
      <c r="P12" s="24">
        <v>179</v>
      </c>
      <c r="Q12" s="24">
        <v>136</v>
      </c>
      <c r="R12" s="24">
        <v>108</v>
      </c>
      <c r="S12" s="25">
        <v>7747</v>
      </c>
    </row>
    <row r="13" spans="1:28" ht="13.5" customHeight="1" x14ac:dyDescent="0.25">
      <c r="A13" s="6" t="s">
        <v>6</v>
      </c>
      <c r="B13" s="24">
        <v>975</v>
      </c>
      <c r="C13" s="24">
        <v>965</v>
      </c>
      <c r="D13" s="24">
        <v>1004</v>
      </c>
      <c r="E13" s="24">
        <v>931</v>
      </c>
      <c r="F13" s="24">
        <v>675</v>
      </c>
      <c r="G13" s="24">
        <v>725</v>
      </c>
      <c r="H13" s="24">
        <v>781</v>
      </c>
      <c r="I13" s="24">
        <v>846</v>
      </c>
      <c r="J13" s="24">
        <v>767</v>
      </c>
      <c r="K13" s="24">
        <v>680</v>
      </c>
      <c r="L13" s="24">
        <v>513</v>
      </c>
      <c r="M13" s="24">
        <v>266</v>
      </c>
      <c r="N13" s="24">
        <v>136</v>
      </c>
      <c r="O13" s="24">
        <v>45</v>
      </c>
      <c r="P13" s="24">
        <v>25</v>
      </c>
      <c r="Q13" s="24">
        <v>7</v>
      </c>
      <c r="R13" s="24">
        <v>12</v>
      </c>
      <c r="S13" s="25">
        <v>9353</v>
      </c>
    </row>
    <row r="14" spans="1:28" ht="13.5" customHeight="1" x14ac:dyDescent="0.25">
      <c r="A14" s="6" t="s">
        <v>7</v>
      </c>
      <c r="B14" s="24">
        <v>1379</v>
      </c>
      <c r="C14" s="24">
        <v>1575</v>
      </c>
      <c r="D14" s="24">
        <v>1472</v>
      </c>
      <c r="E14" s="24">
        <v>1151</v>
      </c>
      <c r="F14" s="24">
        <v>595</v>
      </c>
      <c r="G14" s="24">
        <v>617</v>
      </c>
      <c r="H14" s="24">
        <v>944</v>
      </c>
      <c r="I14" s="24">
        <v>1179</v>
      </c>
      <c r="J14" s="24">
        <v>1065</v>
      </c>
      <c r="K14" s="24">
        <v>725</v>
      </c>
      <c r="L14" s="24">
        <v>398</v>
      </c>
      <c r="M14" s="24">
        <v>158</v>
      </c>
      <c r="N14" s="24">
        <v>56</v>
      </c>
      <c r="O14" s="24">
        <v>23</v>
      </c>
      <c r="P14" s="24">
        <v>13</v>
      </c>
      <c r="Q14" s="24">
        <v>9</v>
      </c>
      <c r="R14" s="24">
        <v>8</v>
      </c>
      <c r="S14" s="25">
        <v>11367</v>
      </c>
    </row>
    <row r="15" spans="1:28" ht="13.5" customHeight="1" x14ac:dyDescent="0.25">
      <c r="A15" s="6" t="s">
        <v>8</v>
      </c>
      <c r="B15" s="24">
        <v>1618</v>
      </c>
      <c r="C15" s="24">
        <v>2465</v>
      </c>
      <c r="D15" s="24">
        <v>2425</v>
      </c>
      <c r="E15" s="24">
        <v>1766</v>
      </c>
      <c r="F15" s="24">
        <v>696</v>
      </c>
      <c r="G15" s="24">
        <v>366</v>
      </c>
      <c r="H15" s="24">
        <v>871</v>
      </c>
      <c r="I15" s="24">
        <v>1335</v>
      </c>
      <c r="J15" s="24">
        <v>1318</v>
      </c>
      <c r="K15" s="24">
        <v>774</v>
      </c>
      <c r="L15" s="24">
        <v>358</v>
      </c>
      <c r="M15" s="24">
        <v>140</v>
      </c>
      <c r="N15" s="24">
        <v>73</v>
      </c>
      <c r="O15" s="24">
        <v>41</v>
      </c>
      <c r="P15" s="24">
        <v>29</v>
      </c>
      <c r="Q15" s="24">
        <v>14</v>
      </c>
      <c r="R15" s="24">
        <v>15</v>
      </c>
      <c r="S15" s="25">
        <v>14304</v>
      </c>
    </row>
    <row r="16" spans="1:28" ht="18" customHeight="1" x14ac:dyDescent="0.25">
      <c r="A16" s="5" t="s">
        <v>1</v>
      </c>
      <c r="B16" s="25">
        <v>4645</v>
      </c>
      <c r="C16" s="25">
        <v>5877</v>
      </c>
      <c r="D16" s="25">
        <v>5758</v>
      </c>
      <c r="E16" s="25">
        <v>4701</v>
      </c>
      <c r="F16" s="25">
        <v>3095</v>
      </c>
      <c r="G16" s="25">
        <v>3044</v>
      </c>
      <c r="H16" s="25">
        <v>4052</v>
      </c>
      <c r="I16" s="25">
        <v>4854</v>
      </c>
      <c r="J16" s="25">
        <v>4771</v>
      </c>
      <c r="K16" s="25">
        <v>4000</v>
      </c>
      <c r="L16" s="25">
        <v>2965</v>
      </c>
      <c r="M16" s="25">
        <v>2145</v>
      </c>
      <c r="N16" s="25">
        <v>1430</v>
      </c>
      <c r="O16" s="25">
        <v>861</v>
      </c>
      <c r="P16" s="25">
        <v>531</v>
      </c>
      <c r="Q16" s="25">
        <v>397</v>
      </c>
      <c r="R16" s="25">
        <v>338</v>
      </c>
      <c r="S16" s="25">
        <v>53464</v>
      </c>
    </row>
  </sheetData>
  <mergeCells count="3">
    <mergeCell ref="A6:H6"/>
    <mergeCell ref="U6:AB6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21FC-3329-41E5-94E6-8389A50A16E8}">
  <dimension ref="A1:AC29"/>
  <sheetViews>
    <sheetView workbookViewId="0">
      <selection activeCell="Y15" sqref="Y15"/>
    </sheetView>
  </sheetViews>
  <sheetFormatPr defaultColWidth="11.453125" defaultRowHeight="11.5" x14ac:dyDescent="0.25"/>
  <cols>
    <col min="1" max="1" width="31.08984375" style="1" customWidth="1"/>
    <col min="2" max="17" width="4.81640625" style="1" customWidth="1"/>
    <col min="18" max="19" width="6.453125" style="1" customWidth="1"/>
    <col min="20" max="20" width="6.81640625" style="1" customWidth="1"/>
    <col min="21" max="24" width="4.81640625" style="1" customWidth="1"/>
    <col min="25" max="16384" width="11.453125" style="1"/>
  </cols>
  <sheetData>
    <row r="1" spans="1:29" ht="13" customHeight="1" x14ac:dyDescent="0.25">
      <c r="A1" s="12" t="s">
        <v>48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/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/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/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43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/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/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9" t="s">
        <v>13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U6" s="47"/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45</v>
      </c>
      <c r="B9" s="25">
        <v>248</v>
      </c>
      <c r="C9" s="25">
        <v>383</v>
      </c>
      <c r="D9" s="25">
        <v>372</v>
      </c>
      <c r="E9" s="25">
        <v>345</v>
      </c>
      <c r="F9" s="25">
        <v>254</v>
      </c>
      <c r="G9" s="25">
        <v>186</v>
      </c>
      <c r="H9" s="25">
        <v>265</v>
      </c>
      <c r="I9" s="25">
        <v>351</v>
      </c>
      <c r="J9" s="25">
        <v>337</v>
      </c>
      <c r="K9" s="25">
        <v>313</v>
      </c>
      <c r="L9" s="25">
        <v>260</v>
      </c>
      <c r="M9" s="25">
        <v>236</v>
      </c>
      <c r="N9" s="25">
        <v>185</v>
      </c>
      <c r="O9" s="25">
        <v>105</v>
      </c>
      <c r="P9" s="25">
        <v>43</v>
      </c>
      <c r="Q9" s="25">
        <v>38</v>
      </c>
      <c r="R9" s="25">
        <v>38</v>
      </c>
      <c r="S9" s="25">
        <v>3959</v>
      </c>
      <c r="T9" s="30"/>
    </row>
    <row r="10" spans="1:29" ht="18" customHeight="1" x14ac:dyDescent="0.25">
      <c r="A10" s="5" t="s">
        <v>47</v>
      </c>
      <c r="B10" s="32">
        <v>4354</v>
      </c>
      <c r="C10" s="32">
        <v>6004</v>
      </c>
      <c r="D10" s="32">
        <v>6537</v>
      </c>
      <c r="E10" s="32">
        <v>6026</v>
      </c>
      <c r="F10" s="25">
        <v>4187</v>
      </c>
      <c r="G10" s="25">
        <v>2854</v>
      </c>
      <c r="H10" s="25">
        <v>3658</v>
      </c>
      <c r="I10" s="25">
        <v>4433</v>
      </c>
      <c r="J10" s="25">
        <v>4927</v>
      </c>
      <c r="K10" s="25">
        <v>4284</v>
      </c>
      <c r="L10" s="25">
        <v>3471</v>
      </c>
      <c r="M10" s="25">
        <v>3032</v>
      </c>
      <c r="N10" s="25">
        <v>2381</v>
      </c>
      <c r="O10" s="25">
        <v>1709</v>
      </c>
      <c r="P10" s="25">
        <v>1014</v>
      </c>
      <c r="Q10" s="25">
        <v>568</v>
      </c>
      <c r="R10" s="25">
        <v>582</v>
      </c>
      <c r="S10" s="25">
        <v>60021</v>
      </c>
      <c r="T10" s="30"/>
    </row>
    <row r="11" spans="1:29" ht="13.5" customHeight="1" x14ac:dyDescent="0.25">
      <c r="A11" s="31" t="s">
        <v>36</v>
      </c>
      <c r="B11" s="50">
        <v>348</v>
      </c>
      <c r="C11" s="51"/>
      <c r="D11" s="51"/>
      <c r="E11" s="52"/>
      <c r="F11" s="24">
        <v>786</v>
      </c>
      <c r="G11" s="24">
        <v>849</v>
      </c>
      <c r="H11" s="24">
        <v>815</v>
      </c>
      <c r="I11" s="24">
        <v>772</v>
      </c>
      <c r="J11" s="24">
        <v>746</v>
      </c>
      <c r="K11" s="24">
        <v>788</v>
      </c>
      <c r="L11" s="24">
        <v>996</v>
      </c>
      <c r="M11" s="24">
        <v>1205</v>
      </c>
      <c r="N11" s="24">
        <v>1110</v>
      </c>
      <c r="O11" s="24">
        <v>862</v>
      </c>
      <c r="P11" s="24">
        <v>509</v>
      </c>
      <c r="Q11" s="24">
        <v>312</v>
      </c>
      <c r="R11" s="24">
        <v>333</v>
      </c>
      <c r="S11" s="25">
        <v>10431</v>
      </c>
      <c r="T11" s="30"/>
    </row>
    <row r="12" spans="1:29" ht="13.5" customHeight="1" x14ac:dyDescent="0.25">
      <c r="A12" s="6" t="s">
        <v>5</v>
      </c>
      <c r="B12" s="24">
        <v>381</v>
      </c>
      <c r="C12" s="24">
        <v>475</v>
      </c>
      <c r="D12" s="24">
        <v>562</v>
      </c>
      <c r="E12" s="24">
        <v>724</v>
      </c>
      <c r="F12" s="24">
        <v>752</v>
      </c>
      <c r="G12" s="24">
        <v>601</v>
      </c>
      <c r="H12" s="24">
        <v>563</v>
      </c>
      <c r="I12" s="24">
        <v>575</v>
      </c>
      <c r="J12" s="24">
        <v>566</v>
      </c>
      <c r="K12" s="24">
        <v>664</v>
      </c>
      <c r="L12" s="24">
        <v>738</v>
      </c>
      <c r="M12" s="24">
        <v>876</v>
      </c>
      <c r="N12" s="24">
        <v>827</v>
      </c>
      <c r="O12" s="24">
        <v>640</v>
      </c>
      <c r="P12" s="24">
        <v>390</v>
      </c>
      <c r="Q12" s="24">
        <v>207</v>
      </c>
      <c r="R12" s="24">
        <v>206</v>
      </c>
      <c r="S12" s="25">
        <v>9747</v>
      </c>
      <c r="T12" s="30"/>
    </row>
    <row r="13" spans="1:29" ht="13.5" customHeight="1" x14ac:dyDescent="0.25">
      <c r="A13" s="6" t="s">
        <v>6</v>
      </c>
      <c r="B13" s="24">
        <v>868</v>
      </c>
      <c r="C13" s="24">
        <v>929</v>
      </c>
      <c r="D13" s="24">
        <v>1088</v>
      </c>
      <c r="E13" s="24">
        <v>1170</v>
      </c>
      <c r="F13" s="24">
        <v>882</v>
      </c>
      <c r="G13" s="24">
        <v>614</v>
      </c>
      <c r="H13" s="24">
        <v>715</v>
      </c>
      <c r="I13" s="24">
        <v>750</v>
      </c>
      <c r="J13" s="24">
        <v>784</v>
      </c>
      <c r="K13" s="24">
        <v>776</v>
      </c>
      <c r="L13" s="24">
        <v>639</v>
      </c>
      <c r="M13" s="24">
        <v>500</v>
      </c>
      <c r="N13" s="24">
        <v>287</v>
      </c>
      <c r="O13" s="24">
        <v>134</v>
      </c>
      <c r="P13" s="24">
        <v>55</v>
      </c>
      <c r="Q13" s="24">
        <v>22</v>
      </c>
      <c r="R13" s="24">
        <v>27</v>
      </c>
      <c r="S13" s="25">
        <v>10240</v>
      </c>
      <c r="T13" s="30"/>
    </row>
    <row r="14" spans="1:29" ht="13.5" customHeight="1" x14ac:dyDescent="0.25">
      <c r="A14" s="6" t="s">
        <v>7</v>
      </c>
      <c r="B14" s="24">
        <v>1341</v>
      </c>
      <c r="C14" s="24">
        <v>1757</v>
      </c>
      <c r="D14" s="24">
        <v>1688</v>
      </c>
      <c r="E14" s="24">
        <v>1458</v>
      </c>
      <c r="F14" s="24">
        <v>816</v>
      </c>
      <c r="G14" s="24">
        <v>524</v>
      </c>
      <c r="H14" s="24">
        <v>942</v>
      </c>
      <c r="I14" s="24">
        <v>1146</v>
      </c>
      <c r="J14" s="24">
        <v>1243</v>
      </c>
      <c r="K14" s="24">
        <v>972</v>
      </c>
      <c r="L14" s="24">
        <v>643</v>
      </c>
      <c r="M14" s="24">
        <v>351</v>
      </c>
      <c r="N14" s="24">
        <v>179</v>
      </c>
      <c r="O14" s="24">
        <v>63</v>
      </c>
      <c r="P14" s="24">
        <v>30</v>
      </c>
      <c r="Q14" s="24">
        <v>19</v>
      </c>
      <c r="R14" s="24">
        <v>19</v>
      </c>
      <c r="S14" s="25">
        <v>13191</v>
      </c>
      <c r="T14" s="30"/>
    </row>
    <row r="15" spans="1:29" ht="13.5" customHeight="1" x14ac:dyDescent="0.25">
      <c r="A15" s="6" t="s">
        <v>8</v>
      </c>
      <c r="B15" s="24">
        <v>1976</v>
      </c>
      <c r="C15" s="24">
        <v>3164</v>
      </c>
      <c r="D15" s="24">
        <v>3507</v>
      </c>
      <c r="E15" s="24">
        <v>2833</v>
      </c>
      <c r="F15" s="24">
        <v>1205</v>
      </c>
      <c r="G15" s="24">
        <v>452</v>
      </c>
      <c r="H15" s="24">
        <v>888</v>
      </c>
      <c r="I15" s="24">
        <v>1541</v>
      </c>
      <c r="J15" s="24">
        <v>1925</v>
      </c>
      <c r="K15" s="24">
        <v>1397</v>
      </c>
      <c r="L15" s="24">
        <v>715</v>
      </c>
      <c r="M15" s="24">
        <v>336</v>
      </c>
      <c r="N15" s="24">
        <v>163</v>
      </c>
      <c r="O15" s="24">
        <v>115</v>
      </c>
      <c r="P15" s="24">
        <v>73</v>
      </c>
      <c r="Q15" s="24">
        <v>46</v>
      </c>
      <c r="R15" s="24">
        <v>35</v>
      </c>
      <c r="S15" s="25">
        <v>20371</v>
      </c>
      <c r="T15" s="30"/>
    </row>
    <row r="16" spans="1:29" ht="18" customHeight="1" x14ac:dyDescent="0.25">
      <c r="A16" s="34" t="s">
        <v>49</v>
      </c>
      <c r="B16" s="32">
        <v>4602</v>
      </c>
      <c r="C16" s="32">
        <v>6387</v>
      </c>
      <c r="D16" s="32">
        <v>6909</v>
      </c>
      <c r="E16" s="32">
        <v>6371</v>
      </c>
      <c r="F16" s="32">
        <v>4441</v>
      </c>
      <c r="G16" s="32">
        <v>3040</v>
      </c>
      <c r="H16" s="32">
        <v>3923</v>
      </c>
      <c r="I16" s="32">
        <v>4784</v>
      </c>
      <c r="J16" s="32">
        <v>5264</v>
      </c>
      <c r="K16" s="32">
        <v>4597</v>
      </c>
      <c r="L16" s="32">
        <v>3731</v>
      </c>
      <c r="M16" s="32">
        <v>3268</v>
      </c>
      <c r="N16" s="32">
        <v>2566</v>
      </c>
      <c r="O16" s="32">
        <v>1814</v>
      </c>
      <c r="P16" s="32">
        <v>1057</v>
      </c>
      <c r="Q16" s="32">
        <v>606</v>
      </c>
      <c r="R16" s="32">
        <v>620</v>
      </c>
      <c r="S16" s="32">
        <v>63980</v>
      </c>
      <c r="T16" s="30"/>
    </row>
    <row r="17" spans="1:21" ht="13.5" customHeight="1" x14ac:dyDescent="0.25">
      <c r="A17" s="37" t="s">
        <v>53</v>
      </c>
      <c r="B17" s="38">
        <v>902</v>
      </c>
      <c r="C17" s="38">
        <v>1196</v>
      </c>
      <c r="D17" s="38">
        <v>1216</v>
      </c>
      <c r="E17" s="38">
        <v>1229</v>
      </c>
      <c r="F17" s="38">
        <v>1018</v>
      </c>
      <c r="G17" s="38">
        <v>752</v>
      </c>
      <c r="H17" s="38">
        <v>971</v>
      </c>
      <c r="I17" s="38">
        <v>1218</v>
      </c>
      <c r="J17" s="38">
        <v>1284</v>
      </c>
      <c r="K17" s="38">
        <v>1131</v>
      </c>
      <c r="L17" s="38">
        <v>875</v>
      </c>
      <c r="M17" s="38">
        <v>742</v>
      </c>
      <c r="N17" s="38">
        <v>558</v>
      </c>
      <c r="O17" s="38">
        <v>291</v>
      </c>
      <c r="P17" s="38">
        <v>147</v>
      </c>
      <c r="Q17" s="38">
        <v>103</v>
      </c>
      <c r="R17" s="38">
        <v>108</v>
      </c>
      <c r="S17" s="38">
        <v>13741</v>
      </c>
    </row>
    <row r="18" spans="1:21" ht="13.5" customHeight="1" x14ac:dyDescent="0.25">
      <c r="A18" s="31" t="s">
        <v>36</v>
      </c>
      <c r="B18" s="53">
        <v>105</v>
      </c>
      <c r="C18" s="54"/>
      <c r="D18" s="54"/>
      <c r="E18" s="55"/>
      <c r="F18" s="39">
        <v>79</v>
      </c>
      <c r="G18" s="39">
        <v>127</v>
      </c>
      <c r="H18" s="39">
        <v>143</v>
      </c>
      <c r="I18" s="39">
        <v>131</v>
      </c>
      <c r="J18" s="39">
        <v>153</v>
      </c>
      <c r="K18" s="39">
        <v>115</v>
      </c>
      <c r="L18" s="39">
        <v>129</v>
      </c>
      <c r="M18" s="39">
        <v>150</v>
      </c>
      <c r="N18" s="39">
        <v>136</v>
      </c>
      <c r="O18" s="39">
        <v>76</v>
      </c>
      <c r="P18" s="39">
        <v>29</v>
      </c>
      <c r="Q18" s="39">
        <v>39</v>
      </c>
      <c r="R18" s="39">
        <v>40</v>
      </c>
      <c r="S18" s="39">
        <v>1452</v>
      </c>
    </row>
    <row r="19" spans="1:21" ht="13.5" customHeight="1" x14ac:dyDescent="0.25">
      <c r="A19" s="6" t="s">
        <v>5</v>
      </c>
      <c r="B19" s="39">
        <v>33</v>
      </c>
      <c r="C19" s="39">
        <v>35</v>
      </c>
      <c r="D19" s="39">
        <v>49</v>
      </c>
      <c r="E19" s="39">
        <v>72</v>
      </c>
      <c r="F19" s="39">
        <v>151</v>
      </c>
      <c r="G19" s="39">
        <v>141</v>
      </c>
      <c r="H19" s="39">
        <v>106</v>
      </c>
      <c r="I19" s="39">
        <v>105</v>
      </c>
      <c r="J19" s="39">
        <v>111</v>
      </c>
      <c r="K19" s="39">
        <v>122</v>
      </c>
      <c r="L19" s="39">
        <v>162</v>
      </c>
      <c r="M19" s="39">
        <v>239</v>
      </c>
      <c r="N19" s="39">
        <v>219</v>
      </c>
      <c r="O19" s="39">
        <v>146</v>
      </c>
      <c r="P19" s="39">
        <v>83</v>
      </c>
      <c r="Q19" s="39">
        <v>40</v>
      </c>
      <c r="R19" s="39">
        <v>43</v>
      </c>
      <c r="S19" s="39">
        <v>1857</v>
      </c>
    </row>
    <row r="20" spans="1:21" ht="13.5" customHeight="1" x14ac:dyDescent="0.25">
      <c r="A20" s="6" t="s">
        <v>6</v>
      </c>
      <c r="B20" s="39">
        <v>224</v>
      </c>
      <c r="C20" s="39">
        <v>187</v>
      </c>
      <c r="D20" s="39">
        <v>193</v>
      </c>
      <c r="E20" s="39">
        <v>227</v>
      </c>
      <c r="F20" s="39">
        <v>244</v>
      </c>
      <c r="G20" s="39">
        <v>201</v>
      </c>
      <c r="H20" s="39">
        <v>284</v>
      </c>
      <c r="I20" s="39">
        <v>242</v>
      </c>
      <c r="J20" s="39">
        <v>225</v>
      </c>
      <c r="K20" s="39">
        <v>268</v>
      </c>
      <c r="L20" s="39">
        <v>216</v>
      </c>
      <c r="M20" s="39">
        <v>177</v>
      </c>
      <c r="N20" s="39">
        <v>87</v>
      </c>
      <c r="O20" s="53">
        <v>57</v>
      </c>
      <c r="P20" s="54"/>
      <c r="Q20" s="54"/>
      <c r="R20" s="55"/>
      <c r="S20" s="39">
        <v>2832</v>
      </c>
      <c r="U20" s="30"/>
    </row>
    <row r="21" spans="1:21" ht="13.5" customHeight="1" x14ac:dyDescent="0.25">
      <c r="A21" s="6" t="s">
        <v>7</v>
      </c>
      <c r="B21" s="39">
        <v>388</v>
      </c>
      <c r="C21" s="39">
        <v>541</v>
      </c>
      <c r="D21" s="39">
        <v>496</v>
      </c>
      <c r="E21" s="39">
        <v>440</v>
      </c>
      <c r="F21" s="39">
        <v>263</v>
      </c>
      <c r="G21" s="39">
        <v>178</v>
      </c>
      <c r="H21" s="39">
        <v>308</v>
      </c>
      <c r="I21" s="39">
        <v>469</v>
      </c>
      <c r="J21" s="39">
        <v>452</v>
      </c>
      <c r="K21" s="39">
        <v>390</v>
      </c>
      <c r="L21" s="39">
        <v>218</v>
      </c>
      <c r="M21" s="39">
        <v>112</v>
      </c>
      <c r="N21" s="39">
        <v>46</v>
      </c>
      <c r="O21" s="53">
        <v>37</v>
      </c>
      <c r="P21" s="54"/>
      <c r="Q21" s="54"/>
      <c r="R21" s="55"/>
      <c r="S21" s="39">
        <v>2832</v>
      </c>
      <c r="U21" s="30"/>
    </row>
    <row r="22" spans="1:21" ht="13.5" customHeight="1" x14ac:dyDescent="0.25">
      <c r="A22" s="6" t="s">
        <v>8</v>
      </c>
      <c r="B22" s="35">
        <v>237</v>
      </c>
      <c r="C22" s="35">
        <v>405</v>
      </c>
      <c r="D22" s="35">
        <v>447</v>
      </c>
      <c r="E22" s="35">
        <v>464</v>
      </c>
      <c r="F22" s="35">
        <v>281</v>
      </c>
      <c r="G22" s="35">
        <v>105</v>
      </c>
      <c r="H22" s="35">
        <v>130</v>
      </c>
      <c r="I22" s="35">
        <v>271</v>
      </c>
      <c r="J22" s="35">
        <v>343</v>
      </c>
      <c r="K22" s="35">
        <v>236</v>
      </c>
      <c r="L22" s="35">
        <v>150</v>
      </c>
      <c r="M22" s="35">
        <v>64</v>
      </c>
      <c r="N22" s="35">
        <v>70</v>
      </c>
      <c r="O22" s="56">
        <v>59</v>
      </c>
      <c r="P22" s="57"/>
      <c r="Q22" s="57"/>
      <c r="R22" s="58"/>
      <c r="S22" s="39">
        <v>3262</v>
      </c>
      <c r="U22" s="30"/>
    </row>
    <row r="23" spans="1:21" ht="18" customHeight="1" x14ac:dyDescent="0.25">
      <c r="A23" s="36" t="s">
        <v>46</v>
      </c>
      <c r="B23" s="37">
        <v>5504</v>
      </c>
      <c r="C23" s="37">
        <v>7583</v>
      </c>
      <c r="D23" s="37">
        <v>8125</v>
      </c>
      <c r="E23" s="37">
        <v>7600</v>
      </c>
      <c r="F23" s="37">
        <v>5459</v>
      </c>
      <c r="G23" s="37">
        <v>3792</v>
      </c>
      <c r="H23" s="37">
        <v>4894</v>
      </c>
      <c r="I23" s="37">
        <v>6002</v>
      </c>
      <c r="J23" s="37">
        <v>6548</v>
      </c>
      <c r="K23" s="37">
        <v>5728</v>
      </c>
      <c r="L23" s="37">
        <v>4606</v>
      </c>
      <c r="M23" s="37">
        <v>4010</v>
      </c>
      <c r="N23" s="37">
        <v>3124</v>
      </c>
      <c r="O23" s="44">
        <v>4746</v>
      </c>
      <c r="P23" s="45"/>
      <c r="Q23" s="45"/>
      <c r="R23" s="46"/>
      <c r="S23" s="38">
        <v>77721</v>
      </c>
      <c r="U23" s="30"/>
    </row>
    <row r="24" spans="1:21" ht="12.5" x14ac:dyDescent="0.25">
      <c r="A24" s="2" t="s">
        <v>50</v>
      </c>
      <c r="S24" s="30"/>
    </row>
    <row r="25" spans="1:21" ht="12.5" x14ac:dyDescent="0.25">
      <c r="A25" s="2" t="s">
        <v>51</v>
      </c>
      <c r="S25" s="30"/>
    </row>
    <row r="26" spans="1:21" ht="12.5" x14ac:dyDescent="0.25">
      <c r="A26" s="2" t="s">
        <v>52</v>
      </c>
      <c r="S26" s="30"/>
    </row>
    <row r="27" spans="1:21" ht="12.5" x14ac:dyDescent="0.25">
      <c r="A27" s="3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33"/>
    </row>
    <row r="28" spans="1:21" x14ac:dyDescent="0.25">
      <c r="A28" s="3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33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3"/>
    </row>
  </sheetData>
  <mergeCells count="8">
    <mergeCell ref="U6:AC6"/>
    <mergeCell ref="B11:E11"/>
    <mergeCell ref="B18:E18"/>
    <mergeCell ref="O20:R20"/>
    <mergeCell ref="O21:R21"/>
    <mergeCell ref="O22:R22"/>
    <mergeCell ref="O23:R23"/>
    <mergeCell ref="A6:S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topLeftCell="A8" workbookViewId="0">
      <selection activeCell="N25" sqref="N25"/>
    </sheetView>
  </sheetViews>
  <sheetFormatPr defaultColWidth="11.453125" defaultRowHeight="11.5" x14ac:dyDescent="0.25"/>
  <cols>
    <col min="1" max="1" width="30.5429687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42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âge, taille du ménage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41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2022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55</v>
      </c>
      <c r="B9" s="25">
        <v>282</v>
      </c>
      <c r="C9" s="25">
        <v>362</v>
      </c>
      <c r="D9" s="25">
        <v>420</v>
      </c>
      <c r="E9" s="25">
        <v>437</v>
      </c>
      <c r="F9" s="25">
        <v>342</v>
      </c>
      <c r="G9" s="25">
        <v>252</v>
      </c>
      <c r="H9" s="25">
        <v>292</v>
      </c>
      <c r="I9" s="25">
        <v>369</v>
      </c>
      <c r="J9" s="25">
        <v>389</v>
      </c>
      <c r="K9" s="25">
        <v>366</v>
      </c>
      <c r="L9" s="25">
        <v>316</v>
      </c>
      <c r="M9" s="25">
        <v>259</v>
      </c>
      <c r="N9" s="25">
        <v>231</v>
      </c>
      <c r="O9" s="25">
        <v>110</v>
      </c>
      <c r="P9" s="25">
        <v>62</v>
      </c>
      <c r="Q9" s="25">
        <v>36</v>
      </c>
      <c r="R9" s="25">
        <v>46</v>
      </c>
      <c r="S9" s="25">
        <v>4571</v>
      </c>
    </row>
    <row r="10" spans="1:29" ht="18" customHeight="1" x14ac:dyDescent="0.25">
      <c r="A10" s="5" t="s">
        <v>56</v>
      </c>
      <c r="B10" s="25">
        <v>4334</v>
      </c>
      <c r="C10" s="25">
        <v>6018</v>
      </c>
      <c r="D10" s="25">
        <v>6418</v>
      </c>
      <c r="E10" s="25">
        <v>5907</v>
      </c>
      <c r="F10" s="25">
        <v>4008</v>
      </c>
      <c r="G10" s="25">
        <v>2849</v>
      </c>
      <c r="H10" s="25">
        <v>3571</v>
      </c>
      <c r="I10" s="25">
        <v>4429</v>
      </c>
      <c r="J10" s="25">
        <v>4864</v>
      </c>
      <c r="K10" s="25">
        <v>4229</v>
      </c>
      <c r="L10" s="25">
        <v>3492</v>
      </c>
      <c r="M10" s="25">
        <v>2964</v>
      </c>
      <c r="N10" s="25">
        <v>2273</v>
      </c>
      <c r="O10" s="25">
        <v>1578</v>
      </c>
      <c r="P10" s="25">
        <v>920</v>
      </c>
      <c r="Q10" s="25">
        <v>528</v>
      </c>
      <c r="R10" s="25">
        <v>539</v>
      </c>
      <c r="S10" s="25">
        <v>58921</v>
      </c>
    </row>
    <row r="11" spans="1:29" ht="13.5" customHeight="1" x14ac:dyDescent="0.25">
      <c r="A11" s="7" t="s">
        <v>36</v>
      </c>
      <c r="B11" s="60">
        <v>356</v>
      </c>
      <c r="C11" s="61"/>
      <c r="D11" s="61"/>
      <c r="E11" s="62"/>
      <c r="F11" s="24">
        <v>709</v>
      </c>
      <c r="G11" s="24">
        <v>836</v>
      </c>
      <c r="H11" s="24">
        <v>798</v>
      </c>
      <c r="I11" s="24">
        <v>715</v>
      </c>
      <c r="J11" s="24">
        <v>723</v>
      </c>
      <c r="K11" s="24">
        <v>808</v>
      </c>
      <c r="L11" s="24">
        <v>1025</v>
      </c>
      <c r="M11" s="24">
        <v>1199</v>
      </c>
      <c r="N11" s="24">
        <v>1071</v>
      </c>
      <c r="O11" s="24">
        <v>838</v>
      </c>
      <c r="P11" s="24">
        <v>455</v>
      </c>
      <c r="Q11" s="24">
        <v>297</v>
      </c>
      <c r="R11" s="24">
        <v>311</v>
      </c>
      <c r="S11" s="25">
        <v>10141</v>
      </c>
    </row>
    <row r="12" spans="1:29" ht="13.5" customHeight="1" x14ac:dyDescent="0.25">
      <c r="A12" s="6" t="s">
        <v>5</v>
      </c>
      <c r="B12" s="24">
        <v>402</v>
      </c>
      <c r="C12" s="24">
        <v>498</v>
      </c>
      <c r="D12" s="24">
        <v>561</v>
      </c>
      <c r="E12" s="24">
        <v>726</v>
      </c>
      <c r="F12" s="24">
        <v>759</v>
      </c>
      <c r="G12" s="24">
        <v>639</v>
      </c>
      <c r="H12" s="24">
        <v>567</v>
      </c>
      <c r="I12" s="24">
        <v>591</v>
      </c>
      <c r="J12" s="24">
        <v>580</v>
      </c>
      <c r="K12" s="24">
        <v>672</v>
      </c>
      <c r="L12" s="24">
        <v>746</v>
      </c>
      <c r="M12" s="24">
        <v>873</v>
      </c>
      <c r="N12" s="24">
        <v>841</v>
      </c>
      <c r="O12" s="24">
        <v>586</v>
      </c>
      <c r="P12" s="24">
        <v>368</v>
      </c>
      <c r="Q12" s="24">
        <v>195</v>
      </c>
      <c r="R12" s="24">
        <v>200</v>
      </c>
      <c r="S12" s="25">
        <v>9804</v>
      </c>
    </row>
    <row r="13" spans="1:29" ht="13.5" customHeight="1" x14ac:dyDescent="0.25">
      <c r="A13" s="6" t="s">
        <v>6</v>
      </c>
      <c r="B13" s="24">
        <v>881</v>
      </c>
      <c r="C13" s="24">
        <v>965</v>
      </c>
      <c r="D13" s="24">
        <v>1060</v>
      </c>
      <c r="E13" s="24">
        <v>1202</v>
      </c>
      <c r="F13" s="24">
        <v>879</v>
      </c>
      <c r="G13" s="24">
        <v>611</v>
      </c>
      <c r="H13" s="24">
        <v>732</v>
      </c>
      <c r="I13" s="24">
        <v>727</v>
      </c>
      <c r="J13" s="24">
        <v>853</v>
      </c>
      <c r="K13" s="24">
        <v>760</v>
      </c>
      <c r="L13" s="24">
        <v>681</v>
      </c>
      <c r="M13" s="24">
        <v>489</v>
      </c>
      <c r="N13" s="24">
        <v>283</v>
      </c>
      <c r="O13" s="24">
        <v>111</v>
      </c>
      <c r="P13" s="24">
        <v>49</v>
      </c>
      <c r="Q13" s="24">
        <v>28</v>
      </c>
      <c r="R13" s="24">
        <v>27</v>
      </c>
      <c r="S13" s="25">
        <v>10338</v>
      </c>
    </row>
    <row r="14" spans="1:29" ht="13.5" customHeight="1" x14ac:dyDescent="0.25">
      <c r="A14" s="6" t="s">
        <v>7</v>
      </c>
      <c r="B14" s="24">
        <v>1341</v>
      </c>
      <c r="C14" s="24">
        <v>1746</v>
      </c>
      <c r="D14" s="24">
        <v>1697</v>
      </c>
      <c r="E14" s="24">
        <v>1434</v>
      </c>
      <c r="F14" s="24">
        <v>809</v>
      </c>
      <c r="G14" s="24">
        <v>550</v>
      </c>
      <c r="H14" s="24">
        <v>905</v>
      </c>
      <c r="I14" s="24">
        <v>1178</v>
      </c>
      <c r="J14" s="24">
        <v>1256</v>
      </c>
      <c r="K14" s="24">
        <v>959</v>
      </c>
      <c r="L14" s="24">
        <v>647</v>
      </c>
      <c r="M14" s="24">
        <v>344</v>
      </c>
      <c r="N14" s="24">
        <v>147</v>
      </c>
      <c r="O14" s="24">
        <v>54</v>
      </c>
      <c r="P14" s="24">
        <v>40</v>
      </c>
      <c r="Q14" s="24">
        <v>13</v>
      </c>
      <c r="R14" s="24">
        <v>17</v>
      </c>
      <c r="S14" s="25">
        <v>13137</v>
      </c>
    </row>
    <row r="15" spans="1:29" ht="13.5" customHeight="1" x14ac:dyDescent="0.25">
      <c r="A15" s="6" t="s">
        <v>8</v>
      </c>
      <c r="B15" s="24">
        <v>1949</v>
      </c>
      <c r="C15" s="24">
        <v>3109</v>
      </c>
      <c r="D15" s="24">
        <v>3459</v>
      </c>
      <c r="E15" s="24">
        <v>2792</v>
      </c>
      <c r="F15" s="24">
        <v>1194</v>
      </c>
      <c r="G15" s="24">
        <v>465</v>
      </c>
      <c r="H15" s="24">
        <v>862</v>
      </c>
      <c r="I15" s="24">
        <v>1587</v>
      </c>
      <c r="J15" s="24">
        <v>1840</v>
      </c>
      <c r="K15" s="24">
        <v>1396</v>
      </c>
      <c r="L15" s="24">
        <v>709</v>
      </c>
      <c r="M15" s="24">
        <v>318</v>
      </c>
      <c r="N15" s="24">
        <v>162</v>
      </c>
      <c r="O15" s="24">
        <v>99</v>
      </c>
      <c r="P15" s="24">
        <v>70</v>
      </c>
      <c r="Q15" s="24">
        <v>31</v>
      </c>
      <c r="R15" s="24">
        <v>30</v>
      </c>
      <c r="S15" s="25">
        <v>20072</v>
      </c>
    </row>
    <row r="16" spans="1:29" ht="18" customHeight="1" x14ac:dyDescent="0.25">
      <c r="A16" s="34" t="s">
        <v>54</v>
      </c>
      <c r="B16" s="32">
        <v>4616</v>
      </c>
      <c r="C16" s="32">
        <v>6380</v>
      </c>
      <c r="D16" s="32">
        <v>6838</v>
      </c>
      <c r="E16" s="32">
        <v>6344</v>
      </c>
      <c r="F16" s="32">
        <v>4350</v>
      </c>
      <c r="G16" s="32">
        <v>3101</v>
      </c>
      <c r="H16" s="32">
        <v>3864</v>
      </c>
      <c r="I16" s="32">
        <v>4798</v>
      </c>
      <c r="J16" s="32">
        <v>5252</v>
      </c>
      <c r="K16" s="32">
        <v>4595</v>
      </c>
      <c r="L16" s="32">
        <v>3808</v>
      </c>
      <c r="M16" s="32">
        <v>3223</v>
      </c>
      <c r="N16" s="32">
        <v>2504</v>
      </c>
      <c r="O16" s="32">
        <v>1688</v>
      </c>
      <c r="P16" s="32">
        <v>982</v>
      </c>
      <c r="Q16" s="32">
        <v>564</v>
      </c>
      <c r="R16" s="32">
        <v>585</v>
      </c>
      <c r="S16" s="32">
        <v>63492</v>
      </c>
    </row>
    <row r="17" spans="1:19" ht="13.5" customHeight="1" x14ac:dyDescent="0.25">
      <c r="A17" s="68" t="s">
        <v>53</v>
      </c>
      <c r="B17" s="38">
        <v>967</v>
      </c>
      <c r="C17" s="38">
        <v>1214</v>
      </c>
      <c r="D17" s="38">
        <v>1277</v>
      </c>
      <c r="E17" s="38">
        <v>1180</v>
      </c>
      <c r="F17" s="38">
        <v>1044</v>
      </c>
      <c r="G17" s="38">
        <v>834</v>
      </c>
      <c r="H17" s="38">
        <v>983</v>
      </c>
      <c r="I17" s="38">
        <v>1215</v>
      </c>
      <c r="J17" s="38">
        <v>1274</v>
      </c>
      <c r="K17" s="38">
        <v>1087</v>
      </c>
      <c r="L17" s="38">
        <v>930</v>
      </c>
      <c r="M17" s="38">
        <v>705</v>
      </c>
      <c r="N17" s="38">
        <v>539</v>
      </c>
      <c r="O17" s="38">
        <v>267</v>
      </c>
      <c r="P17" s="38">
        <v>146</v>
      </c>
      <c r="Q17" s="38">
        <v>94</v>
      </c>
      <c r="R17" s="38">
        <v>103</v>
      </c>
      <c r="S17" s="38">
        <v>13859</v>
      </c>
    </row>
    <row r="18" spans="1:19" ht="13.5" customHeight="1" x14ac:dyDescent="0.25">
      <c r="A18" s="7" t="s">
        <v>36</v>
      </c>
      <c r="B18" s="71">
        <v>104</v>
      </c>
      <c r="C18" s="57"/>
      <c r="D18" s="57"/>
      <c r="E18" s="58"/>
      <c r="F18" s="35">
        <v>93</v>
      </c>
      <c r="G18" s="35">
        <v>148</v>
      </c>
      <c r="H18" s="35">
        <v>139</v>
      </c>
      <c r="I18" s="35">
        <v>120</v>
      </c>
      <c r="J18" s="35">
        <v>127</v>
      </c>
      <c r="K18" s="35">
        <v>120</v>
      </c>
      <c r="L18" s="35">
        <v>135</v>
      </c>
      <c r="M18" s="35">
        <v>160</v>
      </c>
      <c r="N18" s="35">
        <v>105</v>
      </c>
      <c r="O18" s="35">
        <v>66</v>
      </c>
      <c r="P18" s="35">
        <v>31</v>
      </c>
      <c r="Q18" s="35">
        <v>34</v>
      </c>
      <c r="R18" s="39">
        <v>37</v>
      </c>
      <c r="S18" s="39">
        <v>1419</v>
      </c>
    </row>
    <row r="19" spans="1:19" ht="13.5" customHeight="1" x14ac:dyDescent="0.25">
      <c r="A19" s="6" t="s">
        <v>5</v>
      </c>
      <c r="B19" s="35">
        <v>19</v>
      </c>
      <c r="C19" s="35">
        <v>44</v>
      </c>
      <c r="D19" s="35">
        <v>58</v>
      </c>
      <c r="E19" s="35">
        <v>54</v>
      </c>
      <c r="F19" s="35">
        <v>159</v>
      </c>
      <c r="G19" s="35">
        <v>147</v>
      </c>
      <c r="H19" s="35">
        <v>111</v>
      </c>
      <c r="I19" s="35">
        <v>103</v>
      </c>
      <c r="J19" s="35">
        <v>105</v>
      </c>
      <c r="K19" s="35">
        <v>110</v>
      </c>
      <c r="L19" s="35">
        <v>175</v>
      </c>
      <c r="M19" s="35">
        <v>214</v>
      </c>
      <c r="N19" s="35">
        <v>248</v>
      </c>
      <c r="O19" s="35">
        <v>133</v>
      </c>
      <c r="P19" s="35">
        <v>91</v>
      </c>
      <c r="Q19" s="35">
        <v>38</v>
      </c>
      <c r="R19" s="35">
        <v>46</v>
      </c>
      <c r="S19" s="39">
        <v>1855</v>
      </c>
    </row>
    <row r="20" spans="1:19" ht="13.5" customHeight="1" x14ac:dyDescent="0.25">
      <c r="A20" s="6" t="s">
        <v>6</v>
      </c>
      <c r="B20" s="35">
        <v>256</v>
      </c>
      <c r="C20" s="35">
        <v>182</v>
      </c>
      <c r="D20" s="35">
        <v>174</v>
      </c>
      <c r="E20" s="35">
        <v>214</v>
      </c>
      <c r="F20" s="35">
        <v>271</v>
      </c>
      <c r="G20" s="35">
        <v>253</v>
      </c>
      <c r="H20" s="35">
        <v>268</v>
      </c>
      <c r="I20" s="35">
        <v>244</v>
      </c>
      <c r="J20" s="35">
        <v>213</v>
      </c>
      <c r="K20" s="35">
        <v>243</v>
      </c>
      <c r="L20" s="35">
        <v>235</v>
      </c>
      <c r="M20" s="35">
        <v>155</v>
      </c>
      <c r="N20" s="35">
        <v>97</v>
      </c>
      <c r="O20" s="56">
        <v>54</v>
      </c>
      <c r="P20" s="57"/>
      <c r="Q20" s="57"/>
      <c r="R20" s="58"/>
      <c r="S20" s="39">
        <v>2859</v>
      </c>
    </row>
    <row r="21" spans="1:19" ht="13.5" customHeight="1" x14ac:dyDescent="0.25">
      <c r="A21" s="6" t="s">
        <v>7</v>
      </c>
      <c r="B21" s="35">
        <v>385</v>
      </c>
      <c r="C21" s="35">
        <v>530</v>
      </c>
      <c r="D21" s="35">
        <v>518</v>
      </c>
      <c r="E21" s="35">
        <v>419</v>
      </c>
      <c r="F21" s="35">
        <v>250</v>
      </c>
      <c r="G21" s="35">
        <v>173</v>
      </c>
      <c r="H21" s="35">
        <v>317</v>
      </c>
      <c r="I21" s="35">
        <v>475</v>
      </c>
      <c r="J21" s="35">
        <v>459</v>
      </c>
      <c r="K21" s="35">
        <v>360</v>
      </c>
      <c r="L21" s="35">
        <v>227</v>
      </c>
      <c r="M21" s="35">
        <v>105</v>
      </c>
      <c r="N21" s="35">
        <v>47</v>
      </c>
      <c r="O21" s="56">
        <v>29</v>
      </c>
      <c r="P21" s="57"/>
      <c r="Q21" s="57"/>
      <c r="R21" s="58"/>
      <c r="S21" s="39">
        <v>4294</v>
      </c>
    </row>
    <row r="22" spans="1:19" ht="13.5" customHeight="1" x14ac:dyDescent="0.25">
      <c r="A22" s="6" t="s">
        <v>8</v>
      </c>
      <c r="B22" s="35">
        <v>290</v>
      </c>
      <c r="C22" s="35">
        <v>417</v>
      </c>
      <c r="D22" s="35">
        <v>496</v>
      </c>
      <c r="E22" s="35">
        <v>478</v>
      </c>
      <c r="F22" s="35">
        <v>271</v>
      </c>
      <c r="G22" s="35">
        <v>113</v>
      </c>
      <c r="H22" s="35">
        <v>148</v>
      </c>
      <c r="I22" s="35">
        <v>273</v>
      </c>
      <c r="J22" s="35">
        <v>370</v>
      </c>
      <c r="K22" s="35">
        <v>254</v>
      </c>
      <c r="L22" s="35">
        <v>158</v>
      </c>
      <c r="M22" s="35">
        <v>71</v>
      </c>
      <c r="N22" s="35">
        <v>42</v>
      </c>
      <c r="O22" s="56">
        <v>51</v>
      </c>
      <c r="P22" s="57"/>
      <c r="Q22" s="57"/>
      <c r="R22" s="58"/>
      <c r="S22" s="39">
        <v>3432</v>
      </c>
    </row>
    <row r="23" spans="1:19" ht="13.5" customHeight="1" x14ac:dyDescent="0.25">
      <c r="A23" s="37" t="s">
        <v>46</v>
      </c>
      <c r="B23" s="37">
        <v>5583</v>
      </c>
      <c r="C23" s="37">
        <v>7594</v>
      </c>
      <c r="D23" s="37">
        <v>8115</v>
      </c>
      <c r="E23" s="37">
        <v>7524</v>
      </c>
      <c r="F23" s="37">
        <v>5394</v>
      </c>
      <c r="G23" s="37">
        <v>3935</v>
      </c>
      <c r="H23" s="37">
        <v>4847</v>
      </c>
      <c r="I23" s="37">
        <v>6013</v>
      </c>
      <c r="J23" s="37">
        <v>6526</v>
      </c>
      <c r="K23" s="37">
        <v>5682</v>
      </c>
      <c r="L23" s="37">
        <v>4738</v>
      </c>
      <c r="M23" s="37">
        <v>3928</v>
      </c>
      <c r="N23" s="37">
        <v>3043</v>
      </c>
      <c r="O23" s="44">
        <v>4429</v>
      </c>
      <c r="P23" s="45"/>
      <c r="Q23" s="45"/>
      <c r="R23" s="46"/>
      <c r="S23" s="37">
        <v>77351</v>
      </c>
    </row>
    <row r="24" spans="1:19" ht="12.5" x14ac:dyDescent="0.25">
      <c r="A24" s="2" t="s">
        <v>50</v>
      </c>
    </row>
    <row r="25" spans="1:19" ht="12.5" x14ac:dyDescent="0.25">
      <c r="A25" s="2" t="s">
        <v>51</v>
      </c>
    </row>
    <row r="26" spans="1:19" ht="12.5" x14ac:dyDescent="0.25">
      <c r="A26" s="2" t="s">
        <v>52</v>
      </c>
    </row>
    <row r="27" spans="1:19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ht="13" x14ac:dyDescent="0.25">
      <c r="A28" s="69"/>
      <c r="B28" s="33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1:19" ht="13" x14ac:dyDescent="0.25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1:19" ht="13" x14ac:dyDescent="0.25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1:19" ht="13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1:19" ht="13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1:19" ht="13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1:19" ht="13" x14ac:dyDescent="0.25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19" x14ac:dyDescent="0.25">
      <c r="A35" s="33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</sheetData>
  <mergeCells count="8">
    <mergeCell ref="O22:R22"/>
    <mergeCell ref="O23:R23"/>
    <mergeCell ref="B18:E18"/>
    <mergeCell ref="A6:K6"/>
    <mergeCell ref="U6:AC6"/>
    <mergeCell ref="B11:E11"/>
    <mergeCell ref="O20:R20"/>
    <mergeCell ref="O21:R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2"/>
  <sheetViews>
    <sheetView workbookViewId="0">
      <selection activeCell="A18" sqref="A18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40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2021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203</v>
      </c>
      <c r="C9" s="25">
        <v>307</v>
      </c>
      <c r="D9" s="25">
        <v>277</v>
      </c>
      <c r="E9" s="25">
        <v>265</v>
      </c>
      <c r="F9" s="25">
        <v>218</v>
      </c>
      <c r="G9" s="25">
        <v>209</v>
      </c>
      <c r="H9" s="25">
        <v>248</v>
      </c>
      <c r="I9" s="25">
        <v>268</v>
      </c>
      <c r="J9" s="25">
        <v>317</v>
      </c>
      <c r="K9" s="25">
        <v>285</v>
      </c>
      <c r="L9" s="25">
        <v>222</v>
      </c>
      <c r="M9" s="25">
        <v>158</v>
      </c>
      <c r="N9" s="25">
        <v>107</v>
      </c>
      <c r="O9" s="25">
        <v>76</v>
      </c>
      <c r="P9" s="25">
        <v>38</v>
      </c>
      <c r="Q9" s="25">
        <v>13</v>
      </c>
      <c r="R9" s="25">
        <v>23</v>
      </c>
      <c r="S9" s="25">
        <v>3234</v>
      </c>
    </row>
    <row r="10" spans="1:29" ht="18" customHeight="1" x14ac:dyDescent="0.25">
      <c r="A10" s="5" t="s">
        <v>4</v>
      </c>
      <c r="B10" s="25">
        <v>4195</v>
      </c>
      <c r="C10" s="25">
        <v>5888</v>
      </c>
      <c r="D10" s="25">
        <v>6196</v>
      </c>
      <c r="E10" s="25">
        <v>5676</v>
      </c>
      <c r="F10" s="25">
        <v>3868</v>
      </c>
      <c r="G10" s="25">
        <v>2741</v>
      </c>
      <c r="H10" s="25">
        <v>3395</v>
      </c>
      <c r="I10" s="25">
        <v>4355</v>
      </c>
      <c r="J10" s="25">
        <v>4743</v>
      </c>
      <c r="K10" s="25">
        <v>4167</v>
      </c>
      <c r="L10" s="25">
        <v>3337</v>
      </c>
      <c r="M10" s="25">
        <v>2757</v>
      </c>
      <c r="N10" s="25">
        <v>1940</v>
      </c>
      <c r="O10" s="25">
        <v>1325</v>
      </c>
      <c r="P10" s="25">
        <v>799</v>
      </c>
      <c r="Q10" s="25">
        <v>437</v>
      </c>
      <c r="R10" s="25">
        <v>449</v>
      </c>
      <c r="S10" s="25">
        <v>56268</v>
      </c>
    </row>
    <row r="11" spans="1:29" ht="13.5" customHeight="1" x14ac:dyDescent="0.25">
      <c r="A11" s="7" t="s">
        <v>36</v>
      </c>
      <c r="B11" s="63">
        <v>301</v>
      </c>
      <c r="C11" s="64"/>
      <c r="D11" s="64"/>
      <c r="E11" s="65"/>
      <c r="F11" s="24">
        <v>642</v>
      </c>
      <c r="G11" s="24">
        <v>735</v>
      </c>
      <c r="H11" s="24">
        <v>673</v>
      </c>
      <c r="I11" s="24">
        <v>640</v>
      </c>
      <c r="J11" s="24">
        <v>658</v>
      </c>
      <c r="K11" s="24">
        <v>759</v>
      </c>
      <c r="L11" s="24">
        <v>916</v>
      </c>
      <c r="M11" s="24">
        <v>1039</v>
      </c>
      <c r="N11" s="24">
        <v>888</v>
      </c>
      <c r="O11" s="24">
        <v>675</v>
      </c>
      <c r="P11" s="24">
        <v>376</v>
      </c>
      <c r="Q11" s="24">
        <v>235</v>
      </c>
      <c r="R11" s="24">
        <v>245</v>
      </c>
      <c r="S11" s="25">
        <v>8782</v>
      </c>
    </row>
    <row r="12" spans="1:29" ht="13.5" customHeight="1" x14ac:dyDescent="0.25">
      <c r="A12" s="6" t="s">
        <v>5</v>
      </c>
      <c r="B12" s="24">
        <v>364</v>
      </c>
      <c r="C12" s="24">
        <v>446</v>
      </c>
      <c r="D12" s="24">
        <v>495</v>
      </c>
      <c r="E12" s="24">
        <v>628</v>
      </c>
      <c r="F12" s="24">
        <v>648</v>
      </c>
      <c r="G12" s="24">
        <v>532</v>
      </c>
      <c r="H12" s="24">
        <v>485</v>
      </c>
      <c r="I12" s="24">
        <v>508</v>
      </c>
      <c r="J12" s="24">
        <v>504</v>
      </c>
      <c r="K12" s="24">
        <v>601</v>
      </c>
      <c r="L12" s="24">
        <v>679</v>
      </c>
      <c r="M12" s="24">
        <v>733</v>
      </c>
      <c r="N12" s="24">
        <v>611</v>
      </c>
      <c r="O12" s="24">
        <v>442</v>
      </c>
      <c r="P12" s="24">
        <v>307</v>
      </c>
      <c r="Q12" s="24">
        <v>149</v>
      </c>
      <c r="R12" s="24">
        <v>148</v>
      </c>
      <c r="S12" s="25">
        <v>8280</v>
      </c>
    </row>
    <row r="13" spans="1:29" ht="13.5" customHeight="1" x14ac:dyDescent="0.25">
      <c r="A13" s="6" t="s">
        <v>6</v>
      </c>
      <c r="B13" s="24">
        <v>772</v>
      </c>
      <c r="C13" s="24">
        <v>866</v>
      </c>
      <c r="D13" s="24">
        <v>959</v>
      </c>
      <c r="E13" s="24">
        <v>1095</v>
      </c>
      <c r="F13" s="24">
        <v>767</v>
      </c>
      <c r="G13" s="24">
        <v>563</v>
      </c>
      <c r="H13" s="24">
        <v>621</v>
      </c>
      <c r="I13" s="24">
        <v>613</v>
      </c>
      <c r="J13" s="24">
        <v>746</v>
      </c>
      <c r="K13" s="24">
        <v>699</v>
      </c>
      <c r="L13" s="24">
        <v>573</v>
      </c>
      <c r="M13" s="24">
        <v>419</v>
      </c>
      <c r="N13" s="24">
        <v>209</v>
      </c>
      <c r="O13" s="24">
        <v>80</v>
      </c>
      <c r="P13" s="24">
        <v>31</v>
      </c>
      <c r="Q13" s="24">
        <v>17</v>
      </c>
      <c r="R13" s="24">
        <v>17</v>
      </c>
      <c r="S13" s="25">
        <v>9047</v>
      </c>
    </row>
    <row r="14" spans="1:29" ht="13.5" customHeight="1" x14ac:dyDescent="0.25">
      <c r="A14" s="6" t="s">
        <v>7</v>
      </c>
      <c r="B14" s="24">
        <v>1238</v>
      </c>
      <c r="C14" s="24">
        <v>1616</v>
      </c>
      <c r="D14" s="24">
        <v>1554</v>
      </c>
      <c r="E14" s="24">
        <v>1267</v>
      </c>
      <c r="F14" s="24">
        <v>713</v>
      </c>
      <c r="G14" s="24">
        <v>506</v>
      </c>
      <c r="H14" s="24">
        <v>802</v>
      </c>
      <c r="I14" s="24">
        <v>1101</v>
      </c>
      <c r="J14" s="24">
        <v>1140</v>
      </c>
      <c r="K14" s="24">
        <v>874</v>
      </c>
      <c r="L14" s="24">
        <v>562</v>
      </c>
      <c r="M14" s="24">
        <v>265</v>
      </c>
      <c r="N14" s="24">
        <v>98</v>
      </c>
      <c r="O14" s="24">
        <v>51</v>
      </c>
      <c r="P14" s="24">
        <v>27</v>
      </c>
      <c r="Q14" s="24">
        <v>5</v>
      </c>
      <c r="R14" s="24">
        <v>21</v>
      </c>
      <c r="S14" s="25">
        <v>11840</v>
      </c>
    </row>
    <row r="15" spans="1:29" ht="13.5" customHeight="1" x14ac:dyDescent="0.25">
      <c r="A15" s="6" t="s">
        <v>8</v>
      </c>
      <c r="B15" s="24">
        <v>1764</v>
      </c>
      <c r="C15" s="24">
        <v>2900</v>
      </c>
      <c r="D15" s="24">
        <v>3154</v>
      </c>
      <c r="E15" s="24">
        <v>2536</v>
      </c>
      <c r="F15" s="24">
        <v>1098</v>
      </c>
      <c r="G15" s="24">
        <v>405</v>
      </c>
      <c r="H15" s="24">
        <v>814</v>
      </c>
      <c r="I15" s="24">
        <v>1493</v>
      </c>
      <c r="J15" s="24">
        <v>1695</v>
      </c>
      <c r="K15" s="24">
        <v>1234</v>
      </c>
      <c r="L15" s="24">
        <v>607</v>
      </c>
      <c r="M15" s="24">
        <v>301</v>
      </c>
      <c r="N15" s="24">
        <v>134</v>
      </c>
      <c r="O15" s="24">
        <v>77</v>
      </c>
      <c r="P15" s="24">
        <v>58</v>
      </c>
      <c r="Q15" s="24">
        <v>31</v>
      </c>
      <c r="R15" s="24">
        <v>18</v>
      </c>
      <c r="S15" s="25">
        <v>18319</v>
      </c>
    </row>
    <row r="16" spans="1:29" ht="18" customHeight="1" x14ac:dyDescent="0.25">
      <c r="A16" s="5" t="s">
        <v>1</v>
      </c>
      <c r="B16" s="25">
        <v>4398</v>
      </c>
      <c r="C16" s="25">
        <v>6195</v>
      </c>
      <c r="D16" s="25">
        <v>6473</v>
      </c>
      <c r="E16" s="25">
        <v>5941</v>
      </c>
      <c r="F16" s="25">
        <v>4086</v>
      </c>
      <c r="G16" s="25">
        <v>2950</v>
      </c>
      <c r="H16" s="25">
        <v>3643</v>
      </c>
      <c r="I16" s="25">
        <v>4623</v>
      </c>
      <c r="J16" s="25">
        <v>5060</v>
      </c>
      <c r="K16" s="25">
        <v>4452</v>
      </c>
      <c r="L16" s="25">
        <v>3559</v>
      </c>
      <c r="M16" s="25">
        <v>2915</v>
      </c>
      <c r="N16" s="25">
        <v>2047</v>
      </c>
      <c r="O16" s="25">
        <v>1401</v>
      </c>
      <c r="P16" s="25">
        <v>837</v>
      </c>
      <c r="Q16" s="25">
        <v>450</v>
      </c>
      <c r="R16" s="25">
        <v>472</v>
      </c>
      <c r="S16" s="25">
        <v>59502</v>
      </c>
    </row>
    <row r="17" spans="2:19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 x14ac:dyDescent="0.25">
      <c r="R18" s="30"/>
      <c r="S18" s="30"/>
    </row>
    <row r="19" spans="2:19" x14ac:dyDescent="0.25">
      <c r="S19" s="30"/>
    </row>
    <row r="20" spans="2:19" x14ac:dyDescent="0.25">
      <c r="S20" s="30"/>
    </row>
    <row r="21" spans="2:19" x14ac:dyDescent="0.25">
      <c r="S21" s="30"/>
    </row>
    <row r="22" spans="2:19" x14ac:dyDescent="0.25">
      <c r="S22" s="30"/>
    </row>
  </sheetData>
  <mergeCells count="3">
    <mergeCell ref="A6:K6"/>
    <mergeCell ref="U6:AC6"/>
    <mergeCell ref="B11:E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2"/>
  <sheetViews>
    <sheetView workbookViewId="0">
      <selection activeCell="E29" sqref="E29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39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2020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422</v>
      </c>
      <c r="C9" s="25">
        <v>529</v>
      </c>
      <c r="D9" s="25">
        <v>512</v>
      </c>
      <c r="E9" s="25">
        <v>434</v>
      </c>
      <c r="F9" s="25">
        <v>426</v>
      </c>
      <c r="G9" s="25">
        <v>361</v>
      </c>
      <c r="H9" s="25">
        <v>473</v>
      </c>
      <c r="I9" s="25">
        <v>519</v>
      </c>
      <c r="J9" s="25">
        <v>550</v>
      </c>
      <c r="K9" s="25">
        <v>503</v>
      </c>
      <c r="L9" s="25">
        <v>382</v>
      </c>
      <c r="M9" s="25">
        <v>302</v>
      </c>
      <c r="N9" s="25">
        <v>177</v>
      </c>
      <c r="O9" s="25">
        <v>99</v>
      </c>
      <c r="P9" s="25">
        <v>36</v>
      </c>
      <c r="Q9" s="25">
        <v>22</v>
      </c>
      <c r="R9" s="25">
        <v>32</v>
      </c>
      <c r="S9" s="25">
        <v>5779</v>
      </c>
    </row>
    <row r="10" spans="1:29" ht="18" customHeight="1" x14ac:dyDescent="0.25">
      <c r="A10" s="5" t="s">
        <v>4</v>
      </c>
      <c r="B10" s="25">
        <v>4246</v>
      </c>
      <c r="C10" s="25">
        <v>5803</v>
      </c>
      <c r="D10" s="25">
        <v>6167</v>
      </c>
      <c r="E10" s="25">
        <v>5539</v>
      </c>
      <c r="F10" s="25">
        <v>3804</v>
      </c>
      <c r="G10" s="25">
        <v>2758</v>
      </c>
      <c r="H10" s="25">
        <v>3387</v>
      </c>
      <c r="I10" s="25">
        <v>4384</v>
      </c>
      <c r="J10" s="25">
        <v>4738</v>
      </c>
      <c r="K10" s="25">
        <v>4048</v>
      </c>
      <c r="L10" s="25">
        <v>3242</v>
      </c>
      <c r="M10" s="25">
        <v>2681</v>
      </c>
      <c r="N10" s="25">
        <v>1924</v>
      </c>
      <c r="O10" s="25">
        <v>1314</v>
      </c>
      <c r="P10" s="25">
        <v>765</v>
      </c>
      <c r="Q10" s="25">
        <v>429</v>
      </c>
      <c r="R10" s="25">
        <v>442</v>
      </c>
      <c r="S10" s="25">
        <v>55671</v>
      </c>
    </row>
    <row r="11" spans="1:29" ht="13.5" customHeight="1" x14ac:dyDescent="0.25">
      <c r="A11" s="7" t="s">
        <v>36</v>
      </c>
      <c r="B11" s="63">
        <v>333</v>
      </c>
      <c r="C11" s="66"/>
      <c r="D11" s="66"/>
      <c r="E11" s="67"/>
      <c r="F11" s="24">
        <v>619</v>
      </c>
      <c r="G11" s="24">
        <v>776</v>
      </c>
      <c r="H11" s="24">
        <v>646</v>
      </c>
      <c r="I11" s="24">
        <v>660</v>
      </c>
      <c r="J11" s="24">
        <v>614</v>
      </c>
      <c r="K11" s="24">
        <v>761</v>
      </c>
      <c r="L11" s="24">
        <v>901</v>
      </c>
      <c r="M11" s="24">
        <v>999</v>
      </c>
      <c r="N11" s="24">
        <v>905</v>
      </c>
      <c r="O11" s="24">
        <v>646</v>
      </c>
      <c r="P11" s="24">
        <v>368</v>
      </c>
      <c r="Q11" s="24">
        <v>224</v>
      </c>
      <c r="R11" s="24">
        <v>236</v>
      </c>
      <c r="S11" s="25">
        <v>8688</v>
      </c>
    </row>
    <row r="12" spans="1:29" ht="13.5" customHeight="1" x14ac:dyDescent="0.25">
      <c r="A12" s="6" t="s">
        <v>5</v>
      </c>
      <c r="B12" s="24">
        <v>372</v>
      </c>
      <c r="C12" s="24">
        <v>447</v>
      </c>
      <c r="D12" s="24">
        <v>526</v>
      </c>
      <c r="E12" s="24">
        <v>631</v>
      </c>
      <c r="F12" s="24">
        <v>674</v>
      </c>
      <c r="G12" s="24">
        <v>501</v>
      </c>
      <c r="H12" s="24">
        <v>523</v>
      </c>
      <c r="I12" s="24">
        <v>512</v>
      </c>
      <c r="J12" s="24">
        <v>543</v>
      </c>
      <c r="K12" s="24">
        <v>611</v>
      </c>
      <c r="L12" s="24">
        <v>695</v>
      </c>
      <c r="M12" s="24">
        <v>752</v>
      </c>
      <c r="N12" s="24">
        <v>640</v>
      </c>
      <c r="O12" s="24">
        <v>463</v>
      </c>
      <c r="P12" s="24">
        <v>289</v>
      </c>
      <c r="Q12" s="24">
        <v>152</v>
      </c>
      <c r="R12" s="24">
        <v>154</v>
      </c>
      <c r="S12" s="25">
        <v>8485</v>
      </c>
    </row>
    <row r="13" spans="1:29" ht="13.5" customHeight="1" x14ac:dyDescent="0.25">
      <c r="A13" s="6" t="s">
        <v>6</v>
      </c>
      <c r="B13" s="24">
        <v>781</v>
      </c>
      <c r="C13" s="24">
        <v>826</v>
      </c>
      <c r="D13" s="24">
        <v>1019</v>
      </c>
      <c r="E13" s="24">
        <v>1061</v>
      </c>
      <c r="F13" s="24">
        <v>743</v>
      </c>
      <c r="G13" s="24">
        <v>529</v>
      </c>
      <c r="H13" s="24">
        <v>598</v>
      </c>
      <c r="I13" s="24">
        <v>666</v>
      </c>
      <c r="J13" s="24">
        <v>742</v>
      </c>
      <c r="K13" s="24">
        <v>632</v>
      </c>
      <c r="L13" s="24">
        <v>542</v>
      </c>
      <c r="M13" s="24">
        <v>399</v>
      </c>
      <c r="N13" s="24">
        <v>185</v>
      </c>
      <c r="O13" s="24">
        <v>80</v>
      </c>
      <c r="P13" s="24">
        <v>29</v>
      </c>
      <c r="Q13" s="24">
        <v>13</v>
      </c>
      <c r="R13" s="24">
        <v>18</v>
      </c>
      <c r="S13" s="25">
        <v>8863</v>
      </c>
    </row>
    <row r="14" spans="1:29" ht="13.5" customHeight="1" x14ac:dyDescent="0.25">
      <c r="A14" s="6" t="s">
        <v>7</v>
      </c>
      <c r="B14" s="24">
        <v>1298</v>
      </c>
      <c r="C14" s="24">
        <v>1574</v>
      </c>
      <c r="D14" s="24">
        <v>1438</v>
      </c>
      <c r="E14" s="24">
        <v>1247</v>
      </c>
      <c r="F14" s="24">
        <v>742</v>
      </c>
      <c r="G14" s="24">
        <v>552</v>
      </c>
      <c r="H14" s="24">
        <v>812</v>
      </c>
      <c r="I14" s="24">
        <v>1073</v>
      </c>
      <c r="J14" s="24">
        <v>1087</v>
      </c>
      <c r="K14" s="24">
        <v>899</v>
      </c>
      <c r="L14" s="24">
        <v>527</v>
      </c>
      <c r="M14" s="24">
        <v>259</v>
      </c>
      <c r="N14" s="24">
        <v>76</v>
      </c>
      <c r="O14" s="24">
        <v>43</v>
      </c>
      <c r="P14" s="24">
        <v>28</v>
      </c>
      <c r="Q14" s="24">
        <v>10</v>
      </c>
      <c r="R14" s="24">
        <v>16</v>
      </c>
      <c r="S14" s="25">
        <v>11681</v>
      </c>
    </row>
    <row r="15" spans="1:29" ht="13.5" customHeight="1" x14ac:dyDescent="0.25">
      <c r="A15" s="6" t="s">
        <v>8</v>
      </c>
      <c r="B15" s="24">
        <v>1752</v>
      </c>
      <c r="C15" s="24">
        <v>2864</v>
      </c>
      <c r="D15" s="24">
        <v>3128</v>
      </c>
      <c r="E15" s="24">
        <v>2458</v>
      </c>
      <c r="F15" s="24">
        <v>1026</v>
      </c>
      <c r="G15" s="24">
        <v>400</v>
      </c>
      <c r="H15" s="24">
        <v>808</v>
      </c>
      <c r="I15" s="24">
        <v>1473</v>
      </c>
      <c r="J15" s="24">
        <v>1752</v>
      </c>
      <c r="K15" s="24">
        <v>1145</v>
      </c>
      <c r="L15" s="24">
        <v>577</v>
      </c>
      <c r="M15" s="24">
        <v>272</v>
      </c>
      <c r="N15" s="24">
        <v>118</v>
      </c>
      <c r="O15" s="24">
        <v>82</v>
      </c>
      <c r="P15" s="24">
        <v>51</v>
      </c>
      <c r="Q15" s="24">
        <v>30</v>
      </c>
      <c r="R15" s="24">
        <v>18</v>
      </c>
      <c r="S15" s="25">
        <v>17954</v>
      </c>
    </row>
    <row r="16" spans="1:29" ht="18" customHeight="1" x14ac:dyDescent="0.25">
      <c r="A16" s="5" t="s">
        <v>1</v>
      </c>
      <c r="B16" s="25">
        <v>4668</v>
      </c>
      <c r="C16" s="25">
        <v>6332</v>
      </c>
      <c r="D16" s="25">
        <v>6679</v>
      </c>
      <c r="E16" s="25">
        <v>5973</v>
      </c>
      <c r="F16" s="25">
        <v>4230</v>
      </c>
      <c r="G16" s="25">
        <v>3119</v>
      </c>
      <c r="H16" s="25">
        <v>3860</v>
      </c>
      <c r="I16" s="25">
        <v>4903</v>
      </c>
      <c r="J16" s="25">
        <v>5288</v>
      </c>
      <c r="K16" s="25">
        <v>4551</v>
      </c>
      <c r="L16" s="25">
        <v>3624</v>
      </c>
      <c r="M16" s="25">
        <v>2983</v>
      </c>
      <c r="N16" s="25">
        <v>2101</v>
      </c>
      <c r="O16" s="25">
        <v>1413</v>
      </c>
      <c r="P16" s="25">
        <v>801</v>
      </c>
      <c r="Q16" s="25">
        <v>451</v>
      </c>
      <c r="R16" s="25">
        <v>474</v>
      </c>
      <c r="S16" s="25">
        <v>61450</v>
      </c>
    </row>
    <row r="17" spans="2:19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 x14ac:dyDescent="0.25">
      <c r="R18" s="30"/>
      <c r="S18" s="30"/>
    </row>
    <row r="19" spans="2:19" x14ac:dyDescent="0.25">
      <c r="S19" s="30"/>
    </row>
    <row r="20" spans="2:19" x14ac:dyDescent="0.25">
      <c r="S20" s="30"/>
    </row>
    <row r="21" spans="2:19" x14ac:dyDescent="0.25">
      <c r="S21" s="30"/>
    </row>
    <row r="22" spans="2:19" x14ac:dyDescent="0.25">
      <c r="S22" s="30"/>
    </row>
  </sheetData>
  <mergeCells count="3">
    <mergeCell ref="A6:K6"/>
    <mergeCell ref="U6:AC6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"/>
  <sheetViews>
    <sheetView workbookViewId="0">
      <selection activeCell="B9" sqref="B9:S16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38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2019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161</v>
      </c>
      <c r="C9" s="25">
        <v>218</v>
      </c>
      <c r="D9" s="25">
        <v>202</v>
      </c>
      <c r="E9" s="25">
        <v>179</v>
      </c>
      <c r="F9" s="25">
        <v>191</v>
      </c>
      <c r="G9" s="25">
        <v>162</v>
      </c>
      <c r="H9" s="25">
        <v>195</v>
      </c>
      <c r="I9" s="25">
        <v>214</v>
      </c>
      <c r="J9" s="25">
        <v>234</v>
      </c>
      <c r="K9" s="25">
        <v>192</v>
      </c>
      <c r="L9" s="25">
        <v>154</v>
      </c>
      <c r="M9" s="25">
        <v>130</v>
      </c>
      <c r="N9" s="25">
        <v>89</v>
      </c>
      <c r="O9" s="25">
        <v>43</v>
      </c>
      <c r="P9" s="25">
        <v>18</v>
      </c>
      <c r="Q9" s="25">
        <v>7</v>
      </c>
      <c r="R9" s="25">
        <v>13</v>
      </c>
      <c r="S9" s="25">
        <v>2402</v>
      </c>
    </row>
    <row r="10" spans="1:29" ht="18" customHeight="1" x14ac:dyDescent="0.25">
      <c r="A10" s="5" t="s">
        <v>4</v>
      </c>
      <c r="B10" s="25">
        <v>3925</v>
      </c>
      <c r="C10" s="25">
        <v>5518</v>
      </c>
      <c r="D10" s="25">
        <v>5807</v>
      </c>
      <c r="E10" s="25">
        <v>5186</v>
      </c>
      <c r="F10" s="25">
        <v>3440</v>
      </c>
      <c r="G10" s="25">
        <v>2401</v>
      </c>
      <c r="H10" s="25">
        <v>3214</v>
      </c>
      <c r="I10" s="25">
        <v>4117</v>
      </c>
      <c r="J10" s="25">
        <v>4486</v>
      </c>
      <c r="K10" s="25">
        <v>3787</v>
      </c>
      <c r="L10" s="25">
        <v>3151</v>
      </c>
      <c r="M10" s="25">
        <v>2455</v>
      </c>
      <c r="N10" s="25">
        <v>1836</v>
      </c>
      <c r="O10" s="25">
        <v>1142</v>
      </c>
      <c r="P10" s="25">
        <v>683</v>
      </c>
      <c r="Q10" s="25">
        <v>382</v>
      </c>
      <c r="R10" s="25">
        <v>420</v>
      </c>
      <c r="S10" s="25">
        <v>51950</v>
      </c>
    </row>
    <row r="11" spans="1:29" ht="13.5" customHeight="1" x14ac:dyDescent="0.25">
      <c r="A11" s="7" t="s">
        <v>36</v>
      </c>
      <c r="B11" s="63">
        <v>324</v>
      </c>
      <c r="C11" s="64"/>
      <c r="D11" s="64"/>
      <c r="E11" s="65"/>
      <c r="F11" s="24">
        <v>520</v>
      </c>
      <c r="G11" s="24">
        <v>608</v>
      </c>
      <c r="H11" s="24">
        <v>622</v>
      </c>
      <c r="I11" s="24">
        <v>537</v>
      </c>
      <c r="J11" s="24">
        <v>578</v>
      </c>
      <c r="K11" s="24">
        <v>704</v>
      </c>
      <c r="L11" s="24">
        <v>913</v>
      </c>
      <c r="M11" s="24">
        <v>933</v>
      </c>
      <c r="N11" s="24">
        <v>887</v>
      </c>
      <c r="O11" s="24">
        <v>553</v>
      </c>
      <c r="P11" s="24">
        <v>343</v>
      </c>
      <c r="Q11" s="24">
        <v>207</v>
      </c>
      <c r="R11" s="24">
        <v>222</v>
      </c>
      <c r="S11" s="25">
        <v>7951</v>
      </c>
    </row>
    <row r="12" spans="1:29" ht="13.5" customHeight="1" x14ac:dyDescent="0.25">
      <c r="A12" s="6" t="s">
        <v>5</v>
      </c>
      <c r="B12" s="24">
        <v>343</v>
      </c>
      <c r="C12" s="24">
        <v>436</v>
      </c>
      <c r="D12" s="24">
        <v>500</v>
      </c>
      <c r="E12" s="24">
        <v>616</v>
      </c>
      <c r="F12" s="24">
        <v>611</v>
      </c>
      <c r="G12" s="24">
        <v>473</v>
      </c>
      <c r="H12" s="24">
        <v>467</v>
      </c>
      <c r="I12" s="24">
        <v>474</v>
      </c>
      <c r="J12" s="24">
        <v>527</v>
      </c>
      <c r="K12" s="24">
        <v>608</v>
      </c>
      <c r="L12" s="24">
        <v>697</v>
      </c>
      <c r="M12" s="24">
        <v>705</v>
      </c>
      <c r="N12" s="24">
        <v>615</v>
      </c>
      <c r="O12" s="24">
        <v>426</v>
      </c>
      <c r="P12" s="24">
        <v>252</v>
      </c>
      <c r="Q12" s="24">
        <v>130</v>
      </c>
      <c r="R12" s="24">
        <v>150</v>
      </c>
      <c r="S12" s="25">
        <v>8030</v>
      </c>
    </row>
    <row r="13" spans="1:29" ht="13.5" customHeight="1" x14ac:dyDescent="0.25">
      <c r="A13" s="6" t="s">
        <v>6</v>
      </c>
      <c r="B13" s="24">
        <v>715</v>
      </c>
      <c r="C13" s="24">
        <v>782</v>
      </c>
      <c r="D13" s="24">
        <v>986</v>
      </c>
      <c r="E13" s="24">
        <v>957</v>
      </c>
      <c r="F13" s="24">
        <v>714</v>
      </c>
      <c r="G13" s="24">
        <v>497</v>
      </c>
      <c r="H13" s="24">
        <v>538</v>
      </c>
      <c r="I13" s="24">
        <v>601</v>
      </c>
      <c r="J13" s="24">
        <v>719</v>
      </c>
      <c r="K13" s="24">
        <v>605</v>
      </c>
      <c r="L13" s="24">
        <v>510</v>
      </c>
      <c r="M13" s="24">
        <v>356</v>
      </c>
      <c r="N13" s="24">
        <v>168</v>
      </c>
      <c r="O13" s="24">
        <v>56</v>
      </c>
      <c r="P13" s="24">
        <v>30</v>
      </c>
      <c r="Q13" s="24">
        <v>8</v>
      </c>
      <c r="R13" s="24">
        <v>18</v>
      </c>
      <c r="S13" s="25">
        <v>8260</v>
      </c>
    </row>
    <row r="14" spans="1:29" ht="13.5" customHeight="1" x14ac:dyDescent="0.25">
      <c r="A14" s="6" t="s">
        <v>7</v>
      </c>
      <c r="B14" s="24">
        <v>1229</v>
      </c>
      <c r="C14" s="24">
        <v>1514</v>
      </c>
      <c r="D14" s="24">
        <v>1405</v>
      </c>
      <c r="E14" s="24">
        <v>1176</v>
      </c>
      <c r="F14" s="24">
        <v>664</v>
      </c>
      <c r="G14" s="24">
        <v>455</v>
      </c>
      <c r="H14" s="24">
        <v>815</v>
      </c>
      <c r="I14" s="24">
        <v>1068</v>
      </c>
      <c r="J14" s="24">
        <v>1032</v>
      </c>
      <c r="K14" s="24">
        <v>822</v>
      </c>
      <c r="L14" s="24">
        <v>493</v>
      </c>
      <c r="M14" s="24">
        <v>221</v>
      </c>
      <c r="N14" s="24">
        <v>71</v>
      </c>
      <c r="O14" s="24">
        <v>42</v>
      </c>
      <c r="P14" s="24">
        <v>12</v>
      </c>
      <c r="Q14" s="24">
        <v>11</v>
      </c>
      <c r="R14" s="24">
        <v>13</v>
      </c>
      <c r="S14" s="25">
        <v>11043</v>
      </c>
    </row>
    <row r="15" spans="1:29" ht="13.5" customHeight="1" x14ac:dyDescent="0.25">
      <c r="A15" s="6" t="s">
        <v>8</v>
      </c>
      <c r="B15" s="24">
        <v>1598</v>
      </c>
      <c r="C15" s="24">
        <v>2716</v>
      </c>
      <c r="D15" s="24">
        <v>2863</v>
      </c>
      <c r="E15" s="24">
        <v>2276</v>
      </c>
      <c r="F15" s="24">
        <v>931</v>
      </c>
      <c r="G15" s="24">
        <v>368</v>
      </c>
      <c r="H15" s="24">
        <v>772</v>
      </c>
      <c r="I15" s="24">
        <v>1437</v>
      </c>
      <c r="J15" s="24">
        <v>1630</v>
      </c>
      <c r="K15" s="24">
        <v>1048</v>
      </c>
      <c r="L15" s="24">
        <v>538</v>
      </c>
      <c r="M15" s="24">
        <v>240</v>
      </c>
      <c r="N15" s="24">
        <v>95</v>
      </c>
      <c r="O15" s="24">
        <v>65</v>
      </c>
      <c r="P15" s="24">
        <v>46</v>
      </c>
      <c r="Q15" s="24">
        <v>26</v>
      </c>
      <c r="R15" s="24">
        <v>17</v>
      </c>
      <c r="S15" s="25">
        <v>16666</v>
      </c>
    </row>
    <row r="16" spans="1:29" ht="18" customHeight="1" x14ac:dyDescent="0.25">
      <c r="A16" s="5" t="s">
        <v>1</v>
      </c>
      <c r="B16" s="25">
        <v>4086</v>
      </c>
      <c r="C16" s="25">
        <v>5736</v>
      </c>
      <c r="D16" s="25">
        <v>6009</v>
      </c>
      <c r="E16" s="25">
        <v>5365</v>
      </c>
      <c r="F16" s="25">
        <v>3631</v>
      </c>
      <c r="G16" s="25">
        <v>2563</v>
      </c>
      <c r="H16" s="25">
        <v>3409</v>
      </c>
      <c r="I16" s="25">
        <v>4331</v>
      </c>
      <c r="J16" s="25">
        <v>4720</v>
      </c>
      <c r="K16" s="25">
        <v>3979</v>
      </c>
      <c r="L16" s="25">
        <v>3305</v>
      </c>
      <c r="M16" s="25">
        <v>2585</v>
      </c>
      <c r="N16" s="25">
        <v>1925</v>
      </c>
      <c r="O16" s="25">
        <v>1185</v>
      </c>
      <c r="P16" s="25">
        <v>701</v>
      </c>
      <c r="Q16" s="25">
        <v>389</v>
      </c>
      <c r="R16" s="25">
        <v>433</v>
      </c>
      <c r="S16" s="25">
        <v>54352</v>
      </c>
    </row>
    <row r="17" spans="6:19" x14ac:dyDescent="0.25"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</sheetData>
  <mergeCells count="3">
    <mergeCell ref="A6:K6"/>
    <mergeCell ref="U6:AC6"/>
    <mergeCell ref="B11:E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6"/>
  <sheetViews>
    <sheetView workbookViewId="0">
      <selection activeCell="G22" sqref="G22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37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2018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167</v>
      </c>
      <c r="C9" s="25">
        <v>222</v>
      </c>
      <c r="D9" s="25">
        <v>204</v>
      </c>
      <c r="E9" s="25">
        <v>171</v>
      </c>
      <c r="F9" s="25">
        <v>193</v>
      </c>
      <c r="G9" s="25">
        <v>172</v>
      </c>
      <c r="H9" s="25">
        <v>214</v>
      </c>
      <c r="I9" s="25">
        <v>255</v>
      </c>
      <c r="J9" s="25">
        <v>251</v>
      </c>
      <c r="K9" s="25">
        <v>249</v>
      </c>
      <c r="L9" s="25">
        <v>193</v>
      </c>
      <c r="M9" s="25">
        <v>166</v>
      </c>
      <c r="N9" s="25">
        <v>136</v>
      </c>
      <c r="O9" s="25">
        <v>82</v>
      </c>
      <c r="P9" s="25">
        <v>40</v>
      </c>
      <c r="Q9" s="25">
        <v>26</v>
      </c>
      <c r="R9" s="25">
        <v>26</v>
      </c>
      <c r="S9" s="25">
        <v>2767</v>
      </c>
    </row>
    <row r="10" spans="1:29" ht="18" customHeight="1" x14ac:dyDescent="0.25">
      <c r="A10" s="5" t="s">
        <v>4</v>
      </c>
      <c r="B10" s="25">
        <v>3829</v>
      </c>
      <c r="C10" s="25">
        <v>5364</v>
      </c>
      <c r="D10" s="25">
        <v>5524</v>
      </c>
      <c r="E10" s="25">
        <v>4853</v>
      </c>
      <c r="F10" s="25">
        <v>3132</v>
      </c>
      <c r="G10" s="25">
        <v>2323</v>
      </c>
      <c r="H10" s="25">
        <v>3030</v>
      </c>
      <c r="I10" s="25">
        <v>4060</v>
      </c>
      <c r="J10" s="25">
        <v>4177</v>
      </c>
      <c r="K10" s="25">
        <v>3591</v>
      </c>
      <c r="L10" s="25">
        <v>2958</v>
      </c>
      <c r="M10" s="25">
        <v>2213</v>
      </c>
      <c r="N10" s="25">
        <v>1670</v>
      </c>
      <c r="O10" s="25">
        <v>993</v>
      </c>
      <c r="P10" s="25">
        <v>597</v>
      </c>
      <c r="Q10" s="25">
        <v>336</v>
      </c>
      <c r="R10" s="25">
        <v>395</v>
      </c>
      <c r="S10" s="25">
        <v>49045</v>
      </c>
    </row>
    <row r="11" spans="1:29" ht="13.5" customHeight="1" x14ac:dyDescent="0.25">
      <c r="A11" s="7" t="s">
        <v>36</v>
      </c>
      <c r="B11" s="63">
        <v>268</v>
      </c>
      <c r="C11" s="64"/>
      <c r="D11" s="64"/>
      <c r="E11" s="65"/>
      <c r="F11" s="24">
        <v>470</v>
      </c>
      <c r="G11" s="24">
        <v>496</v>
      </c>
      <c r="H11" s="24">
        <v>501</v>
      </c>
      <c r="I11" s="24">
        <v>521</v>
      </c>
      <c r="J11" s="24">
        <v>554</v>
      </c>
      <c r="K11" s="24">
        <v>672</v>
      </c>
      <c r="L11" s="24">
        <v>877</v>
      </c>
      <c r="M11" s="24">
        <v>847</v>
      </c>
      <c r="N11" s="24">
        <v>803</v>
      </c>
      <c r="O11" s="24">
        <v>491</v>
      </c>
      <c r="P11" s="24">
        <v>305</v>
      </c>
      <c r="Q11" s="24">
        <v>179</v>
      </c>
      <c r="R11" s="24">
        <v>210</v>
      </c>
      <c r="S11" s="25">
        <v>7194</v>
      </c>
    </row>
    <row r="12" spans="1:29" ht="13.5" customHeight="1" x14ac:dyDescent="0.25">
      <c r="A12" s="6" t="s">
        <v>5</v>
      </c>
      <c r="B12" s="24">
        <v>336</v>
      </c>
      <c r="C12" s="24">
        <v>436</v>
      </c>
      <c r="D12" s="24">
        <v>484</v>
      </c>
      <c r="E12" s="24">
        <v>574</v>
      </c>
      <c r="F12" s="24">
        <v>591</v>
      </c>
      <c r="G12" s="24">
        <v>477</v>
      </c>
      <c r="H12" s="24">
        <v>466</v>
      </c>
      <c r="I12" s="24">
        <v>477</v>
      </c>
      <c r="J12" s="24">
        <v>489</v>
      </c>
      <c r="K12" s="24">
        <v>578</v>
      </c>
      <c r="L12" s="24">
        <v>654</v>
      </c>
      <c r="M12" s="24">
        <v>647</v>
      </c>
      <c r="N12" s="24">
        <v>555</v>
      </c>
      <c r="O12" s="24">
        <v>352</v>
      </c>
      <c r="P12" s="24">
        <v>211</v>
      </c>
      <c r="Q12" s="24">
        <v>114</v>
      </c>
      <c r="R12" s="24">
        <v>141</v>
      </c>
      <c r="S12" s="25">
        <v>7582</v>
      </c>
    </row>
    <row r="13" spans="1:29" ht="13.5" customHeight="1" x14ac:dyDescent="0.25">
      <c r="A13" s="6" t="s">
        <v>6</v>
      </c>
      <c r="B13" s="24">
        <v>742</v>
      </c>
      <c r="C13" s="24">
        <v>782</v>
      </c>
      <c r="D13" s="24">
        <v>939</v>
      </c>
      <c r="E13" s="24">
        <v>905</v>
      </c>
      <c r="F13" s="24">
        <v>649</v>
      </c>
      <c r="G13" s="24">
        <v>540</v>
      </c>
      <c r="H13" s="24">
        <v>568</v>
      </c>
      <c r="I13" s="24">
        <v>603</v>
      </c>
      <c r="J13" s="24">
        <v>662</v>
      </c>
      <c r="K13" s="24">
        <v>589</v>
      </c>
      <c r="L13" s="24">
        <v>484</v>
      </c>
      <c r="M13" s="24">
        <v>305</v>
      </c>
      <c r="N13" s="24">
        <v>173</v>
      </c>
      <c r="O13" s="24">
        <v>59</v>
      </c>
      <c r="P13" s="24">
        <v>21</v>
      </c>
      <c r="Q13" s="24">
        <v>8</v>
      </c>
      <c r="R13" s="24">
        <v>17</v>
      </c>
      <c r="S13" s="25">
        <v>8046</v>
      </c>
    </row>
    <row r="14" spans="1:29" ht="13.5" customHeight="1" x14ac:dyDescent="0.25">
      <c r="A14" s="6" t="s">
        <v>7</v>
      </c>
      <c r="B14" s="24">
        <v>1138</v>
      </c>
      <c r="C14" s="24">
        <v>1524</v>
      </c>
      <c r="D14" s="24">
        <v>1280</v>
      </c>
      <c r="E14" s="24">
        <v>1164</v>
      </c>
      <c r="F14" s="24">
        <v>637</v>
      </c>
      <c r="G14" s="24">
        <v>464</v>
      </c>
      <c r="H14" s="24">
        <v>733</v>
      </c>
      <c r="I14" s="24">
        <v>1042</v>
      </c>
      <c r="J14" s="24">
        <v>1018</v>
      </c>
      <c r="K14" s="24">
        <v>757</v>
      </c>
      <c r="L14" s="24">
        <v>473</v>
      </c>
      <c r="M14" s="24">
        <v>214</v>
      </c>
      <c r="N14" s="24">
        <v>59</v>
      </c>
      <c r="O14" s="24">
        <v>31</v>
      </c>
      <c r="P14" s="24">
        <v>20</v>
      </c>
      <c r="Q14" s="24">
        <v>11</v>
      </c>
      <c r="R14" s="24">
        <v>10</v>
      </c>
      <c r="S14" s="25">
        <v>10575</v>
      </c>
    </row>
    <row r="15" spans="1:29" ht="13.5" customHeight="1" x14ac:dyDescent="0.25">
      <c r="A15" s="6" t="s">
        <v>8</v>
      </c>
      <c r="B15" s="24">
        <v>1583</v>
      </c>
      <c r="C15" s="24">
        <v>2572</v>
      </c>
      <c r="D15" s="24">
        <v>2761</v>
      </c>
      <c r="E15" s="24">
        <v>2082</v>
      </c>
      <c r="F15" s="24">
        <v>785</v>
      </c>
      <c r="G15" s="24">
        <v>346</v>
      </c>
      <c r="H15" s="24">
        <v>762</v>
      </c>
      <c r="I15" s="24">
        <v>1417</v>
      </c>
      <c r="J15" s="24">
        <v>1454</v>
      </c>
      <c r="K15" s="24">
        <v>995</v>
      </c>
      <c r="L15" s="24">
        <v>470</v>
      </c>
      <c r="M15" s="24">
        <v>200</v>
      </c>
      <c r="N15" s="24">
        <v>80</v>
      </c>
      <c r="O15" s="24">
        <v>60</v>
      </c>
      <c r="P15" s="24">
        <v>40</v>
      </c>
      <c r="Q15" s="24">
        <v>24</v>
      </c>
      <c r="R15" s="24">
        <v>17</v>
      </c>
      <c r="S15" s="25">
        <v>15648</v>
      </c>
    </row>
    <row r="16" spans="1:29" ht="18" customHeight="1" x14ac:dyDescent="0.25">
      <c r="A16" s="5" t="s">
        <v>1</v>
      </c>
      <c r="B16" s="25">
        <v>3996</v>
      </c>
      <c r="C16" s="25">
        <v>5586</v>
      </c>
      <c r="D16" s="25">
        <v>5728</v>
      </c>
      <c r="E16" s="25">
        <v>5024</v>
      </c>
      <c r="F16" s="25">
        <v>3325</v>
      </c>
      <c r="G16" s="25">
        <v>2495</v>
      </c>
      <c r="H16" s="25">
        <v>3244</v>
      </c>
      <c r="I16" s="25">
        <v>4315</v>
      </c>
      <c r="J16" s="25">
        <v>4428</v>
      </c>
      <c r="K16" s="25">
        <v>3840</v>
      </c>
      <c r="L16" s="25">
        <v>3151</v>
      </c>
      <c r="M16" s="25">
        <v>2379</v>
      </c>
      <c r="N16" s="25">
        <v>1806</v>
      </c>
      <c r="O16" s="25">
        <v>1075</v>
      </c>
      <c r="P16" s="25">
        <v>637</v>
      </c>
      <c r="Q16" s="25">
        <v>362</v>
      </c>
      <c r="R16" s="25">
        <v>421</v>
      </c>
      <c r="S16" s="25">
        <v>51812</v>
      </c>
    </row>
  </sheetData>
  <mergeCells count="3">
    <mergeCell ref="A6:K6"/>
    <mergeCell ref="U6:AC6"/>
    <mergeCell ref="B11:E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6"/>
  <sheetViews>
    <sheetView workbookViewId="0">
      <selection activeCell="A7" sqref="A7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35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2017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218</v>
      </c>
      <c r="C9" s="25">
        <v>347</v>
      </c>
      <c r="D9" s="25">
        <v>356</v>
      </c>
      <c r="E9" s="25">
        <v>333</v>
      </c>
      <c r="F9" s="25">
        <v>254</v>
      </c>
      <c r="G9" s="25">
        <v>201</v>
      </c>
      <c r="H9" s="25">
        <v>210</v>
      </c>
      <c r="I9" s="25">
        <v>302</v>
      </c>
      <c r="J9" s="25">
        <v>321</v>
      </c>
      <c r="K9" s="25">
        <v>278</v>
      </c>
      <c r="L9" s="25">
        <v>226</v>
      </c>
      <c r="M9" s="25">
        <v>145</v>
      </c>
      <c r="N9" s="25">
        <v>90</v>
      </c>
      <c r="O9" s="25">
        <v>38</v>
      </c>
      <c r="P9" s="25">
        <v>14</v>
      </c>
      <c r="Q9" s="25">
        <v>10</v>
      </c>
      <c r="R9" s="25">
        <v>16</v>
      </c>
      <c r="S9" s="25">
        <v>3359</v>
      </c>
    </row>
    <row r="10" spans="1:29" ht="18" customHeight="1" x14ac:dyDescent="0.25">
      <c r="A10" s="5" t="s">
        <v>4</v>
      </c>
      <c r="B10" s="25">
        <v>3345</v>
      </c>
      <c r="C10" s="25">
        <v>4519</v>
      </c>
      <c r="D10" s="25">
        <v>4613</v>
      </c>
      <c r="E10" s="25">
        <v>4014</v>
      </c>
      <c r="F10" s="25">
        <v>2847</v>
      </c>
      <c r="G10" s="25">
        <v>2168</v>
      </c>
      <c r="H10" s="25">
        <v>2818</v>
      </c>
      <c r="I10" s="25">
        <v>3622</v>
      </c>
      <c r="J10" s="25">
        <v>3633</v>
      </c>
      <c r="K10" s="25">
        <v>3335</v>
      </c>
      <c r="L10" s="25">
        <v>2842</v>
      </c>
      <c r="M10" s="25">
        <v>2194</v>
      </c>
      <c r="N10" s="25">
        <v>1618</v>
      </c>
      <c r="O10" s="25">
        <v>993</v>
      </c>
      <c r="P10" s="25">
        <v>583</v>
      </c>
      <c r="Q10" s="25">
        <v>370</v>
      </c>
      <c r="R10" s="25">
        <v>382</v>
      </c>
      <c r="S10" s="25">
        <v>43896</v>
      </c>
    </row>
    <row r="11" spans="1:29" ht="13.5" customHeight="1" x14ac:dyDescent="0.25">
      <c r="A11" s="7" t="s">
        <v>36</v>
      </c>
      <c r="B11" s="63">
        <v>255</v>
      </c>
      <c r="C11" s="64"/>
      <c r="D11" s="64"/>
      <c r="E11" s="65"/>
      <c r="F11" s="24">
        <v>407</v>
      </c>
      <c r="G11" s="24">
        <v>489</v>
      </c>
      <c r="H11" s="24">
        <v>547</v>
      </c>
      <c r="I11" s="24">
        <v>612</v>
      </c>
      <c r="J11" s="24">
        <v>593</v>
      </c>
      <c r="K11" s="24">
        <v>780</v>
      </c>
      <c r="L11" s="24">
        <v>918</v>
      </c>
      <c r="M11" s="24">
        <v>873</v>
      </c>
      <c r="N11" s="24">
        <v>807</v>
      </c>
      <c r="O11" s="24">
        <v>472</v>
      </c>
      <c r="P11" s="24">
        <v>297</v>
      </c>
      <c r="Q11" s="24">
        <v>195</v>
      </c>
      <c r="R11" s="24">
        <v>215</v>
      </c>
      <c r="S11" s="25">
        <v>7460</v>
      </c>
    </row>
    <row r="12" spans="1:29" ht="13.5" customHeight="1" x14ac:dyDescent="0.25">
      <c r="A12" s="6" t="s">
        <v>5</v>
      </c>
      <c r="B12" s="24">
        <v>339</v>
      </c>
      <c r="C12" s="24">
        <v>411</v>
      </c>
      <c r="D12" s="24">
        <v>463</v>
      </c>
      <c r="E12" s="24">
        <v>487</v>
      </c>
      <c r="F12" s="24">
        <v>588</v>
      </c>
      <c r="G12" s="24">
        <v>502</v>
      </c>
      <c r="H12" s="24">
        <v>464</v>
      </c>
      <c r="I12" s="24">
        <v>446</v>
      </c>
      <c r="J12" s="24">
        <v>481</v>
      </c>
      <c r="K12" s="24">
        <v>615</v>
      </c>
      <c r="L12" s="24">
        <v>679</v>
      </c>
      <c r="M12" s="24">
        <v>677</v>
      </c>
      <c r="N12" s="24">
        <v>557</v>
      </c>
      <c r="O12" s="24">
        <v>377</v>
      </c>
      <c r="P12" s="24">
        <v>218</v>
      </c>
      <c r="Q12" s="24">
        <v>130</v>
      </c>
      <c r="R12" s="24">
        <v>137</v>
      </c>
      <c r="S12" s="25">
        <v>7571</v>
      </c>
    </row>
    <row r="13" spans="1:29" ht="13.5" customHeight="1" x14ac:dyDescent="0.25">
      <c r="A13" s="6" t="s">
        <v>6</v>
      </c>
      <c r="B13" s="24">
        <v>745</v>
      </c>
      <c r="C13" s="24">
        <v>766</v>
      </c>
      <c r="D13" s="24">
        <v>874</v>
      </c>
      <c r="E13" s="24">
        <v>876</v>
      </c>
      <c r="F13" s="24">
        <v>704</v>
      </c>
      <c r="G13" s="24">
        <v>499</v>
      </c>
      <c r="H13" s="24">
        <v>609</v>
      </c>
      <c r="I13" s="24">
        <v>627</v>
      </c>
      <c r="J13" s="24">
        <v>615</v>
      </c>
      <c r="K13" s="24">
        <v>581</v>
      </c>
      <c r="L13" s="24">
        <v>488</v>
      </c>
      <c r="M13" s="24">
        <v>333</v>
      </c>
      <c r="N13" s="24">
        <v>141</v>
      </c>
      <c r="O13" s="24">
        <v>66</v>
      </c>
      <c r="P13" s="24">
        <v>19</v>
      </c>
      <c r="Q13" s="24">
        <v>12</v>
      </c>
      <c r="R13" s="24">
        <v>13</v>
      </c>
      <c r="S13" s="25">
        <v>7968</v>
      </c>
    </row>
    <row r="14" spans="1:29" ht="13.5" customHeight="1" x14ac:dyDescent="0.25">
      <c r="A14" s="6" t="s">
        <v>7</v>
      </c>
      <c r="B14" s="24">
        <v>979</v>
      </c>
      <c r="C14" s="24">
        <v>1241</v>
      </c>
      <c r="D14" s="24">
        <v>1086</v>
      </c>
      <c r="E14" s="24">
        <v>995</v>
      </c>
      <c r="F14" s="24">
        <v>512</v>
      </c>
      <c r="G14" s="24">
        <v>397</v>
      </c>
      <c r="H14" s="24">
        <v>648</v>
      </c>
      <c r="I14" s="24">
        <v>843</v>
      </c>
      <c r="J14" s="24">
        <v>851</v>
      </c>
      <c r="K14" s="24">
        <v>595</v>
      </c>
      <c r="L14" s="24">
        <v>386</v>
      </c>
      <c r="M14" s="24">
        <v>175</v>
      </c>
      <c r="N14" s="24">
        <v>61</v>
      </c>
      <c r="O14" s="24">
        <v>25</v>
      </c>
      <c r="P14" s="24">
        <v>14</v>
      </c>
      <c r="Q14" s="24">
        <v>10</v>
      </c>
      <c r="R14" s="24">
        <v>6</v>
      </c>
      <c r="S14" s="25">
        <v>8824</v>
      </c>
    </row>
    <row r="15" spans="1:29" ht="13.5" customHeight="1" x14ac:dyDescent="0.25">
      <c r="A15" s="6" t="s">
        <v>8</v>
      </c>
      <c r="B15" s="24">
        <v>1246</v>
      </c>
      <c r="C15" s="24">
        <v>2032</v>
      </c>
      <c r="D15" s="24">
        <v>2136</v>
      </c>
      <c r="E15" s="24">
        <v>1560</v>
      </c>
      <c r="F15" s="24">
        <v>636</v>
      </c>
      <c r="G15" s="24">
        <v>281</v>
      </c>
      <c r="H15" s="24">
        <v>550</v>
      </c>
      <c r="I15" s="24">
        <v>1094</v>
      </c>
      <c r="J15" s="24">
        <v>1093</v>
      </c>
      <c r="K15" s="24">
        <v>764</v>
      </c>
      <c r="L15" s="24">
        <v>371</v>
      </c>
      <c r="M15" s="24">
        <v>136</v>
      </c>
      <c r="N15" s="24">
        <v>52</v>
      </c>
      <c r="O15" s="24">
        <v>53</v>
      </c>
      <c r="P15" s="24">
        <v>35</v>
      </c>
      <c r="Q15" s="24">
        <v>23</v>
      </c>
      <c r="R15" s="24">
        <v>11</v>
      </c>
      <c r="S15" s="25">
        <v>12073</v>
      </c>
    </row>
    <row r="16" spans="1:29" ht="18" customHeight="1" x14ac:dyDescent="0.25">
      <c r="A16" s="5" t="s">
        <v>1</v>
      </c>
      <c r="B16" s="25">
        <v>3563</v>
      </c>
      <c r="C16" s="25">
        <v>4866</v>
      </c>
      <c r="D16" s="25">
        <v>4969</v>
      </c>
      <c r="E16" s="25">
        <v>4347</v>
      </c>
      <c r="F16" s="25">
        <v>3101</v>
      </c>
      <c r="G16" s="25">
        <v>2369</v>
      </c>
      <c r="H16" s="25">
        <v>3028</v>
      </c>
      <c r="I16" s="25">
        <v>3924</v>
      </c>
      <c r="J16" s="25">
        <v>3954</v>
      </c>
      <c r="K16" s="25">
        <v>3613</v>
      </c>
      <c r="L16" s="25">
        <v>3068</v>
      </c>
      <c r="M16" s="25">
        <v>2339</v>
      </c>
      <c r="N16" s="25">
        <v>1708</v>
      </c>
      <c r="O16" s="25">
        <v>1031</v>
      </c>
      <c r="P16" s="25">
        <v>597</v>
      </c>
      <c r="Q16" s="25">
        <v>380</v>
      </c>
      <c r="R16" s="25">
        <v>398</v>
      </c>
      <c r="S16" s="25">
        <v>47255</v>
      </c>
    </row>
  </sheetData>
  <mergeCells count="3">
    <mergeCell ref="A6:K6"/>
    <mergeCell ref="U6:AC6"/>
    <mergeCell ref="B11:E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6"/>
  <sheetViews>
    <sheetView workbookViewId="0">
      <selection activeCell="E31" sqref="E31"/>
    </sheetView>
  </sheetViews>
  <sheetFormatPr defaultColWidth="11.453125" defaultRowHeight="11.5" x14ac:dyDescent="0.25"/>
  <cols>
    <col min="1" max="1" width="25" style="1" customWidth="1"/>
    <col min="2" max="17" width="4.81640625" style="1" customWidth="1"/>
    <col min="18" max="19" width="6.453125" style="1" customWidth="1"/>
    <col min="20" max="24" width="4.81640625" style="1" customWidth="1"/>
    <col min="25" max="16384" width="11.453125" style="1"/>
  </cols>
  <sheetData>
    <row r="1" spans="1:29" ht="1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29"/>
      <c r="J1" s="29"/>
      <c r="K1" s="29"/>
      <c r="L1" s="13"/>
      <c r="M1" s="13"/>
      <c r="N1" s="13"/>
      <c r="U1" s="12" t="str">
        <f t="shared" ref="U1:U6" si="0">A1</f>
        <v>Répartition des membres des ménages bénéficiaires de l'allocation de vie chère selon âge et type de complément</v>
      </c>
      <c r="V1" s="12"/>
      <c r="W1" s="12"/>
      <c r="X1" s="12"/>
      <c r="Y1" s="12"/>
      <c r="Z1" s="12"/>
      <c r="AA1" s="12"/>
      <c r="AB1" s="12"/>
    </row>
    <row r="2" spans="1:29" ht="11.15" customHeight="1" x14ac:dyDescent="0.25">
      <c r="A2" s="14" t="s">
        <v>0</v>
      </c>
      <c r="B2" s="14"/>
      <c r="C2" s="14"/>
      <c r="D2" s="14"/>
      <c r="E2" s="14"/>
      <c r="F2" s="15"/>
      <c r="G2" s="15"/>
      <c r="H2" s="15"/>
      <c r="I2" s="26"/>
      <c r="J2" s="27"/>
      <c r="K2" s="27"/>
      <c r="L2" s="14"/>
      <c r="M2" s="14"/>
      <c r="N2" s="13"/>
      <c r="U2" s="14" t="str">
        <f t="shared" si="0"/>
        <v>Domaine: inclusion sociale (IS)</v>
      </c>
      <c r="V2" s="14"/>
      <c r="W2" s="14"/>
      <c r="X2" s="14"/>
      <c r="Y2" s="14"/>
      <c r="Z2" s="15"/>
      <c r="AA2" s="15"/>
      <c r="AB2" s="15"/>
    </row>
    <row r="3" spans="1:29" ht="10.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U3" s="16" t="str">
        <f t="shared" si="0"/>
        <v>Source(s): Centre commun de la sécurité sociale (CCSS), Inspection générale de la sécurité sociale (IGSS)</v>
      </c>
      <c r="V3" s="17"/>
      <c r="W3" s="17"/>
      <c r="X3" s="17"/>
      <c r="Y3" s="17"/>
      <c r="Z3" s="17"/>
      <c r="AA3" s="17"/>
      <c r="AB3" s="17"/>
    </row>
    <row r="4" spans="1:29" ht="11.15" customHeight="1" x14ac:dyDescent="0.25">
      <c r="A4" s="14" t="s">
        <v>34</v>
      </c>
      <c r="B4" s="14"/>
      <c r="C4" s="14"/>
      <c r="D4" s="14"/>
      <c r="E4" s="14"/>
      <c r="F4" s="15"/>
      <c r="G4" s="15"/>
      <c r="H4" s="15"/>
      <c r="I4" s="26"/>
      <c r="J4" s="27"/>
      <c r="K4" s="27"/>
      <c r="L4" s="14"/>
      <c r="M4" s="14"/>
      <c r="N4" s="13"/>
      <c r="U4" s="14" t="str">
        <f t="shared" si="0"/>
        <v>Année(s) de référence: 2016</v>
      </c>
      <c r="V4" s="14"/>
      <c r="W4" s="14"/>
      <c r="X4" s="14"/>
      <c r="Y4" s="14"/>
      <c r="Z4" s="15"/>
      <c r="AA4" s="15"/>
      <c r="AB4" s="15"/>
    </row>
    <row r="5" spans="1:29" ht="11.15" customHeight="1" x14ac:dyDescent="0.25">
      <c r="A5" s="14" t="s">
        <v>14</v>
      </c>
      <c r="B5" s="14"/>
      <c r="C5" s="14"/>
      <c r="D5" s="14"/>
      <c r="E5" s="14"/>
      <c r="F5" s="15"/>
      <c r="G5" s="15"/>
      <c r="H5" s="15"/>
      <c r="I5" s="26"/>
      <c r="J5" s="27"/>
      <c r="K5" s="27"/>
      <c r="L5" s="14"/>
      <c r="M5" s="14"/>
      <c r="N5" s="13"/>
      <c r="U5" s="14" t="str">
        <f t="shared" si="0"/>
        <v>Unité(s): nombre de membres</v>
      </c>
      <c r="V5" s="14"/>
      <c r="W5" s="14"/>
      <c r="X5" s="14"/>
      <c r="Y5" s="14"/>
      <c r="Z5" s="15"/>
      <c r="AA5" s="15"/>
      <c r="AB5" s="15"/>
    </row>
    <row r="6" spans="1:29" s="3" customFormat="1" ht="10.5" customHeight="1" x14ac:dyDescent="0.25">
      <c r="A6" s="47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9"/>
      <c r="M6" s="19"/>
      <c r="N6" s="20"/>
      <c r="U6" s="47" t="str">
        <f t="shared" si="0"/>
        <v>Information(s) supplémentaire(s): paiements uniques dues pour l'année</v>
      </c>
      <c r="V6" s="48"/>
      <c r="W6" s="48"/>
      <c r="X6" s="48"/>
      <c r="Y6" s="48"/>
      <c r="Z6" s="48"/>
      <c r="AA6" s="48"/>
      <c r="AB6" s="48"/>
      <c r="AC6" s="48"/>
    </row>
    <row r="7" spans="1:29" s="3" customFormat="1" ht="11.15" customHeight="1" x14ac:dyDescent="0.25">
      <c r="A7" s="28"/>
      <c r="B7" s="28"/>
      <c r="C7" s="28"/>
      <c r="D7" s="28"/>
      <c r="E7" s="28"/>
      <c r="F7" s="28"/>
      <c r="G7" s="20"/>
      <c r="H7" s="20"/>
      <c r="I7" s="28"/>
      <c r="J7" s="20"/>
      <c r="K7" s="20"/>
      <c r="L7" s="20"/>
      <c r="M7" s="20"/>
      <c r="N7" s="20"/>
    </row>
    <row r="8" spans="1:29" ht="37.5" customHeight="1" x14ac:dyDescent="0.25">
      <c r="A8" s="10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30</v>
      </c>
      <c r="Q8" s="11" t="s">
        <v>31</v>
      </c>
      <c r="R8" s="11" t="s">
        <v>32</v>
      </c>
      <c r="S8" s="11" t="s">
        <v>12</v>
      </c>
    </row>
    <row r="9" spans="1:29" ht="18" customHeight="1" x14ac:dyDescent="0.25">
      <c r="A9" s="5" t="s">
        <v>3</v>
      </c>
      <c r="B9" s="25">
        <v>244</v>
      </c>
      <c r="C9" s="25">
        <v>319</v>
      </c>
      <c r="D9" s="25">
        <v>367</v>
      </c>
      <c r="E9" s="25">
        <v>311</v>
      </c>
      <c r="F9" s="25">
        <v>249</v>
      </c>
      <c r="G9" s="25">
        <v>192</v>
      </c>
      <c r="H9" s="25">
        <v>292</v>
      </c>
      <c r="I9" s="25">
        <v>318</v>
      </c>
      <c r="J9" s="25">
        <v>348</v>
      </c>
      <c r="K9" s="25">
        <v>298</v>
      </c>
      <c r="L9" s="25">
        <v>296</v>
      </c>
      <c r="M9" s="25">
        <v>177</v>
      </c>
      <c r="N9" s="25">
        <v>111</v>
      </c>
      <c r="O9" s="25">
        <v>78</v>
      </c>
      <c r="P9" s="25">
        <v>43</v>
      </c>
      <c r="Q9" s="25">
        <v>24</v>
      </c>
      <c r="R9" s="25">
        <v>28</v>
      </c>
      <c r="S9" s="25">
        <v>3695</v>
      </c>
    </row>
    <row r="10" spans="1:29" ht="18" customHeight="1" x14ac:dyDescent="0.25">
      <c r="A10" s="5" t="s">
        <v>4</v>
      </c>
      <c r="B10" s="25">
        <v>3316</v>
      </c>
      <c r="C10" s="25">
        <v>4546</v>
      </c>
      <c r="D10" s="25">
        <v>4540</v>
      </c>
      <c r="E10" s="25">
        <v>4014</v>
      </c>
      <c r="F10" s="25">
        <v>2550</v>
      </c>
      <c r="G10" s="25">
        <v>2087</v>
      </c>
      <c r="H10" s="25">
        <v>2823</v>
      </c>
      <c r="I10" s="25">
        <v>3626</v>
      </c>
      <c r="J10" s="25">
        <v>3583</v>
      </c>
      <c r="K10" s="25">
        <v>3232</v>
      </c>
      <c r="L10" s="25">
        <v>2679</v>
      </c>
      <c r="M10" s="25">
        <v>1969</v>
      </c>
      <c r="N10" s="25">
        <v>1442</v>
      </c>
      <c r="O10" s="25">
        <v>887</v>
      </c>
      <c r="P10" s="25">
        <v>462</v>
      </c>
      <c r="Q10" s="25">
        <v>348</v>
      </c>
      <c r="R10" s="25">
        <v>314</v>
      </c>
      <c r="S10" s="25">
        <v>42418</v>
      </c>
    </row>
    <row r="11" spans="1:29" ht="13.5" customHeight="1" x14ac:dyDescent="0.25">
      <c r="A11" s="7" t="s">
        <v>36</v>
      </c>
      <c r="B11" s="63">
        <v>93</v>
      </c>
      <c r="C11" s="64"/>
      <c r="D11" s="64"/>
      <c r="E11" s="65"/>
      <c r="F11" s="24">
        <v>296</v>
      </c>
      <c r="G11" s="24">
        <v>390</v>
      </c>
      <c r="H11" s="24">
        <v>479</v>
      </c>
      <c r="I11" s="24">
        <v>508</v>
      </c>
      <c r="J11" s="24">
        <v>561</v>
      </c>
      <c r="K11" s="24">
        <v>720</v>
      </c>
      <c r="L11" s="24">
        <v>858</v>
      </c>
      <c r="M11" s="24">
        <v>815</v>
      </c>
      <c r="N11" s="24">
        <v>684</v>
      </c>
      <c r="O11" s="24">
        <v>404</v>
      </c>
      <c r="P11" s="24">
        <v>245</v>
      </c>
      <c r="Q11" s="24">
        <v>176</v>
      </c>
      <c r="R11" s="24">
        <v>159</v>
      </c>
      <c r="S11" s="25">
        <v>6388</v>
      </c>
    </row>
    <row r="12" spans="1:29" ht="13.5" customHeight="1" x14ac:dyDescent="0.25">
      <c r="A12" s="6" t="s">
        <v>5</v>
      </c>
      <c r="B12" s="24">
        <v>314</v>
      </c>
      <c r="C12" s="24">
        <v>375</v>
      </c>
      <c r="D12" s="24">
        <v>396</v>
      </c>
      <c r="E12" s="24">
        <v>516</v>
      </c>
      <c r="F12" s="24">
        <v>548</v>
      </c>
      <c r="G12" s="24">
        <v>487</v>
      </c>
      <c r="H12" s="24">
        <v>456</v>
      </c>
      <c r="I12" s="24">
        <v>433</v>
      </c>
      <c r="J12" s="24">
        <v>489</v>
      </c>
      <c r="K12" s="24">
        <v>596</v>
      </c>
      <c r="L12" s="24">
        <v>621</v>
      </c>
      <c r="M12" s="24">
        <v>624</v>
      </c>
      <c r="N12" s="24">
        <v>494</v>
      </c>
      <c r="O12" s="24">
        <v>358</v>
      </c>
      <c r="P12" s="24">
        <v>166</v>
      </c>
      <c r="Q12" s="24">
        <v>124</v>
      </c>
      <c r="R12" s="24">
        <v>125</v>
      </c>
      <c r="S12" s="25">
        <v>7122</v>
      </c>
    </row>
    <row r="13" spans="1:29" ht="13.5" customHeight="1" x14ac:dyDescent="0.25">
      <c r="A13" s="6" t="s">
        <v>6</v>
      </c>
      <c r="B13" s="24">
        <v>706</v>
      </c>
      <c r="C13" s="24">
        <v>785</v>
      </c>
      <c r="D13" s="24">
        <v>844</v>
      </c>
      <c r="E13" s="24">
        <v>870</v>
      </c>
      <c r="F13" s="24">
        <v>621</v>
      </c>
      <c r="G13" s="24">
        <v>504</v>
      </c>
      <c r="H13" s="24">
        <v>586</v>
      </c>
      <c r="I13" s="24">
        <v>690</v>
      </c>
      <c r="J13" s="24">
        <v>569</v>
      </c>
      <c r="K13" s="24">
        <v>584</v>
      </c>
      <c r="L13" s="24">
        <v>463</v>
      </c>
      <c r="M13" s="24">
        <v>267</v>
      </c>
      <c r="N13" s="24">
        <v>129</v>
      </c>
      <c r="O13" s="24">
        <v>57</v>
      </c>
      <c r="P13" s="24">
        <v>22</v>
      </c>
      <c r="Q13" s="24">
        <v>14</v>
      </c>
      <c r="R13" s="24">
        <v>10</v>
      </c>
      <c r="S13" s="25">
        <v>7721</v>
      </c>
    </row>
    <row r="14" spans="1:29" ht="13.5" customHeight="1" x14ac:dyDescent="0.25">
      <c r="A14" s="6" t="s">
        <v>7</v>
      </c>
      <c r="B14" s="24">
        <v>948</v>
      </c>
      <c r="C14" s="24">
        <v>1276</v>
      </c>
      <c r="D14" s="24">
        <v>1162</v>
      </c>
      <c r="E14" s="24">
        <v>956</v>
      </c>
      <c r="F14" s="24">
        <v>474</v>
      </c>
      <c r="G14" s="24">
        <v>412</v>
      </c>
      <c r="H14" s="24">
        <v>677</v>
      </c>
      <c r="I14" s="24">
        <v>839</v>
      </c>
      <c r="J14" s="24">
        <v>845</v>
      </c>
      <c r="K14" s="24">
        <v>594</v>
      </c>
      <c r="L14" s="24">
        <v>373</v>
      </c>
      <c r="M14" s="24">
        <v>127</v>
      </c>
      <c r="N14" s="24">
        <v>58</v>
      </c>
      <c r="O14" s="24">
        <v>14</v>
      </c>
      <c r="P14" s="24">
        <v>7</v>
      </c>
      <c r="Q14" s="24">
        <v>10</v>
      </c>
      <c r="R14" s="24">
        <v>6</v>
      </c>
      <c r="S14" s="25">
        <v>8778</v>
      </c>
    </row>
    <row r="15" spans="1:29" ht="13.5" customHeight="1" x14ac:dyDescent="0.25">
      <c r="A15" s="6" t="s">
        <v>8</v>
      </c>
      <c r="B15" s="24">
        <v>1332</v>
      </c>
      <c r="C15" s="24">
        <v>2091</v>
      </c>
      <c r="D15" s="24">
        <v>2131</v>
      </c>
      <c r="E15" s="24">
        <v>1621</v>
      </c>
      <c r="F15" s="24">
        <v>611</v>
      </c>
      <c r="G15" s="24">
        <v>294</v>
      </c>
      <c r="H15" s="24">
        <v>625</v>
      </c>
      <c r="I15" s="24">
        <v>1156</v>
      </c>
      <c r="J15" s="24">
        <v>1119</v>
      </c>
      <c r="K15" s="24">
        <v>738</v>
      </c>
      <c r="L15" s="24">
        <v>364</v>
      </c>
      <c r="M15" s="24">
        <v>136</v>
      </c>
      <c r="N15" s="24">
        <v>77</v>
      </c>
      <c r="O15" s="24">
        <v>54</v>
      </c>
      <c r="P15" s="24">
        <v>22</v>
      </c>
      <c r="Q15" s="24">
        <v>24</v>
      </c>
      <c r="R15" s="24">
        <v>14</v>
      </c>
      <c r="S15" s="25">
        <v>12409</v>
      </c>
    </row>
    <row r="16" spans="1:29" ht="18" customHeight="1" x14ac:dyDescent="0.25">
      <c r="A16" s="5" t="s">
        <v>1</v>
      </c>
      <c r="B16" s="25">
        <v>3560</v>
      </c>
      <c r="C16" s="25">
        <v>4865</v>
      </c>
      <c r="D16" s="25">
        <v>4907</v>
      </c>
      <c r="E16" s="25">
        <v>4325</v>
      </c>
      <c r="F16" s="25">
        <v>2799</v>
      </c>
      <c r="G16" s="25">
        <v>2279</v>
      </c>
      <c r="H16" s="25">
        <v>3115</v>
      </c>
      <c r="I16" s="25">
        <v>3944</v>
      </c>
      <c r="J16" s="25">
        <v>3931</v>
      </c>
      <c r="K16" s="25">
        <v>3530</v>
      </c>
      <c r="L16" s="25">
        <v>2975</v>
      </c>
      <c r="M16" s="25">
        <v>2146</v>
      </c>
      <c r="N16" s="25">
        <v>1553</v>
      </c>
      <c r="O16" s="25">
        <v>965</v>
      </c>
      <c r="P16" s="25">
        <v>505</v>
      </c>
      <c r="Q16" s="25">
        <v>372</v>
      </c>
      <c r="R16" s="25">
        <v>342</v>
      </c>
      <c r="S16" s="25">
        <v>46113</v>
      </c>
    </row>
  </sheetData>
  <mergeCells count="3">
    <mergeCell ref="A6:K6"/>
    <mergeCell ref="U6:AC6"/>
    <mergeCell ref="B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Ioana Salagean</cp:lastModifiedBy>
  <cp:lastPrinted>2015-09-17T08:52:54Z</cp:lastPrinted>
  <dcterms:created xsi:type="dcterms:W3CDTF">2012-07-02T07:49:26Z</dcterms:created>
  <dcterms:modified xsi:type="dcterms:W3CDTF">2025-11-27T13:07:26Z</dcterms:modified>
</cp:coreProperties>
</file>