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25440" windowHeight="13425" activeTab="0"/>
  </bookViews>
  <sheets>
    <sheet name="Data" sheetId="1" r:id="rId1"/>
  </sheets>
  <definedNames>
    <definedName name="_xlnm.Print_Area" localSheetId="0">'Data'!$A$1</definedName>
    <definedName name="_xlnm.Print_Area" localSheetId="0">'Data'!$A$1:$J$54</definedName>
  </definedNames>
  <calcPr fullCalcOnLoad="1"/>
</workbook>
</file>

<file path=xl/sharedStrings.xml><?xml version="1.0" encoding="utf-8"?>
<sst xmlns="http://schemas.openxmlformats.org/spreadsheetml/2006/main" count="134" uniqueCount="44">
  <si>
    <t>Domaine: inclusion sociale (IS)</t>
  </si>
  <si>
    <t>Information(s) supplémentaire(s): situation au 31 décembre</t>
  </si>
  <si>
    <t>Année</t>
  </si>
  <si>
    <t>-</t>
  </si>
  <si>
    <t>Forfait d'éducation</t>
  </si>
  <si>
    <t>Pension alimentaire</t>
  </si>
  <si>
    <t xml:space="preserve">Accueil gérontologique </t>
  </si>
  <si>
    <t>Revenu pour personnes gravement handicapées (RPGH)</t>
  </si>
  <si>
    <t>Allocation de vie chère (anc.: Allocation de chauffage)</t>
  </si>
  <si>
    <t>Allocation compensatoire (ACVC)</t>
  </si>
  <si>
    <t>Allocation spéciale pour personnes gravement handicapées</t>
  </si>
  <si>
    <r>
      <t>10 496</t>
    </r>
    <r>
      <rPr>
        <vertAlign val="superscript"/>
        <sz val="8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2)</t>
    </r>
  </si>
  <si>
    <r>
      <t>10 017</t>
    </r>
    <r>
      <rPr>
        <vertAlign val="superscript"/>
        <sz val="8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2)</t>
    </r>
  </si>
  <si>
    <r>
      <t>9 583</t>
    </r>
    <r>
      <rPr>
        <vertAlign val="superscript"/>
        <sz val="8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2)</t>
    </r>
  </si>
  <si>
    <r>
      <t xml:space="preserve">9 457 </t>
    </r>
    <r>
      <rPr>
        <vertAlign val="superscript"/>
        <sz val="10"/>
        <color indexed="8"/>
        <rFont val="Arial"/>
        <family val="2"/>
      </rPr>
      <t>2)</t>
    </r>
  </si>
  <si>
    <r>
      <t>9 225</t>
    </r>
    <r>
      <rPr>
        <vertAlign val="superscript"/>
        <sz val="8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2)</t>
    </r>
  </si>
  <si>
    <r>
      <t xml:space="preserve">8 754 </t>
    </r>
    <r>
      <rPr>
        <vertAlign val="superscript"/>
        <sz val="10"/>
        <color indexed="8"/>
        <rFont val="Arial"/>
        <family val="2"/>
      </rPr>
      <t>2)</t>
    </r>
  </si>
  <si>
    <r>
      <t xml:space="preserve">7 020 </t>
    </r>
    <r>
      <rPr>
        <vertAlign val="superscript"/>
        <sz val="10"/>
        <color indexed="8"/>
        <rFont val="Arial"/>
        <family val="2"/>
      </rPr>
      <t>3)</t>
    </r>
  </si>
  <si>
    <r>
      <t xml:space="preserve"> 2 713 </t>
    </r>
    <r>
      <rPr>
        <vertAlign val="superscript"/>
        <sz val="10"/>
        <color indexed="8"/>
        <rFont val="Arial"/>
        <family val="2"/>
      </rPr>
      <t>1)</t>
    </r>
  </si>
  <si>
    <r>
      <t xml:space="preserve">1 720 </t>
    </r>
    <r>
      <rPr>
        <vertAlign val="superscript"/>
        <sz val="10"/>
        <color indexed="8"/>
        <rFont val="Arial"/>
        <family val="2"/>
      </rPr>
      <t>1)</t>
    </r>
  </si>
  <si>
    <t>5)</t>
  </si>
  <si>
    <r>
      <t>17 040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6)</t>
    </r>
  </si>
  <si>
    <t>Source(s): Centre commun de la sécurité sociale (CCSS), Inspection générale de la sécurité sociale (IGSS),  Service d'Action Socio-Thérapeutique (AST), Ministère de la Famille à partir de 1999, Fonds national de solidarité (FNS)</t>
  </si>
  <si>
    <t>Les prestations du Fonds national de solidarité (FNS)</t>
  </si>
  <si>
    <r>
      <t xml:space="preserve">728 </t>
    </r>
    <r>
      <rPr>
        <vertAlign val="superscript"/>
        <sz val="10"/>
        <color indexed="8"/>
        <rFont val="Arial"/>
        <family val="2"/>
      </rPr>
      <t>7)</t>
    </r>
  </si>
  <si>
    <t>Allocations des soins</t>
  </si>
  <si>
    <t>&lt;10</t>
  </si>
  <si>
    <r>
      <t xml:space="preserve">&lt;10 </t>
    </r>
    <r>
      <rPr>
        <vertAlign val="superscript"/>
        <sz val="10"/>
        <color indexed="8"/>
        <rFont val="Arial"/>
        <family val="2"/>
      </rPr>
      <t>4)</t>
    </r>
  </si>
  <si>
    <r>
      <t xml:space="preserve">&lt;10 </t>
    </r>
    <r>
      <rPr>
        <vertAlign val="superscript"/>
        <sz val="10"/>
        <color indexed="8"/>
        <rFont val="Arial"/>
        <family val="2"/>
      </rPr>
      <t>8)</t>
    </r>
  </si>
  <si>
    <r>
      <rPr>
        <vertAlign val="superscript"/>
        <sz val="10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 partir du 01.01.1999, les nouvelles demandes sont traitées par l'assurance dépendance.</t>
    </r>
  </si>
  <si>
    <r>
      <rPr>
        <vertAlign val="superscript"/>
        <sz val="10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Nombre au 1.10. de l'année.</t>
    </r>
  </si>
  <si>
    <r>
      <rPr>
        <vertAlign val="superscript"/>
        <sz val="10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Abrogée en 1986.</t>
    </r>
  </si>
  <si>
    <r>
      <rPr>
        <vertAlign val="superscript"/>
        <sz val="10"/>
        <color indexed="8"/>
        <rFont val="Arial"/>
        <family val="2"/>
      </rPr>
      <t>4)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Nombre d'allocations payées en août 2013, le FNS ne faisant plus de paiements mensuels à partir de septembre 2013</t>
    </r>
  </si>
  <si>
    <r>
      <rPr>
        <vertAlign val="superscript"/>
        <sz val="10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Chiffre non disponible.</t>
    </r>
  </si>
  <si>
    <r>
      <rPr>
        <vertAlign val="superscript"/>
        <sz val="10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L'allocation de chauffage (2000-2008) a été remplacé par l'allocation de vie chère en 2009.</t>
    </r>
  </si>
  <si>
    <r>
      <rPr>
        <vertAlign val="superscript"/>
        <sz val="10"/>
        <color indexed="8"/>
        <rFont val="Arial"/>
        <family val="2"/>
      </rPr>
      <t>7)</t>
    </r>
    <r>
      <rPr>
        <sz val="8"/>
        <color indexed="8"/>
        <rFont val="Arial"/>
        <family val="2"/>
      </rPr>
      <t xml:space="preserve"> A partir de 2014: chaque créancier d'une famille est bénéficiaire ; jusqu'en 2013: un attributaire par famille.</t>
    </r>
  </si>
  <si>
    <r>
      <rPr>
        <vertAlign val="superscript"/>
        <sz val="10"/>
        <color indexed="8"/>
        <rFont val="Arial"/>
        <family val="2"/>
      </rPr>
      <t>8)</t>
    </r>
    <r>
      <rPr>
        <sz val="8"/>
        <color indexed="8"/>
        <rFont val="Arial"/>
        <family val="2"/>
      </rPr>
      <t xml:space="preserve"> Paiement en décembre.</t>
    </r>
  </si>
  <si>
    <r>
      <t xml:space="preserve">0 </t>
    </r>
    <r>
      <rPr>
        <vertAlign val="superscript"/>
        <sz val="10"/>
        <color indexed="8"/>
        <rFont val="Arial"/>
        <family val="2"/>
      </rPr>
      <t>9)</t>
    </r>
  </si>
  <si>
    <r>
      <rPr>
        <vertAlign val="superscript"/>
        <sz val="10"/>
        <color indexed="8"/>
        <rFont val="Arial"/>
        <family val="2"/>
      </rPr>
      <t>9)</t>
    </r>
    <r>
      <rPr>
        <sz val="8"/>
        <color indexed="8"/>
        <rFont val="Arial"/>
        <family val="2"/>
      </rPr>
      <t xml:space="preserve"> Plus de paiements en 2016.</t>
    </r>
  </si>
  <si>
    <t>Année(s) de référence: 1980-2019</t>
  </si>
  <si>
    <t>Revenu minimum garanti (RMG) / Revenu d'inclusion sociale (REVIS)</t>
  </si>
  <si>
    <t>Unité(s): nombre de bénéficiaires, sauf RMG/REVIS et allocation de vie chère : nombre de communautés domestiques</t>
  </si>
  <si>
    <r>
      <t>10358</t>
    </r>
    <r>
      <rPr>
        <vertAlign val="superscript"/>
        <sz val="8"/>
        <color indexed="8"/>
        <rFont val="Arial"/>
        <family val="2"/>
      </rPr>
      <t>10)</t>
    </r>
  </si>
  <si>
    <r>
      <rPr>
        <vertAlign val="superscript"/>
        <sz val="9"/>
        <color indexed="8"/>
        <rFont val="Arial"/>
        <family val="2"/>
      </rPr>
      <t>10)</t>
    </r>
    <r>
      <rPr>
        <sz val="8"/>
        <color indexed="8"/>
        <rFont val="Arial"/>
        <family val="2"/>
      </rPr>
      <t xml:space="preserve"> Revis à partir du 1er janvier 2019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</si>
</sst>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3" applyNumberFormat="0" applyFont="0" applyAlignment="0" applyProtection="0"/>
    <xf numFmtId="9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33" borderId="0" xfId="0" applyFont="1" applyFill="1" applyAlignment="1">
      <alignment vertical="top"/>
    </xf>
    <xf numFmtId="0" fontId="49" fillId="33" borderId="0" xfId="0" applyFont="1" applyFill="1" applyAlignment="1">
      <alignment vertical="top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wrapText="1"/>
    </xf>
    <xf numFmtId="3" fontId="49" fillId="33" borderId="13" xfId="0" applyNumberFormat="1" applyFont="1" applyFill="1" applyBorder="1" applyAlignment="1">
      <alignment horizontal="right" wrapText="1"/>
    </xf>
    <xf numFmtId="0" fontId="49" fillId="33" borderId="14" xfId="0" applyFont="1" applyFill="1" applyBorder="1" applyAlignment="1">
      <alignment horizontal="center" wrapText="1"/>
    </xf>
    <xf numFmtId="3" fontId="49" fillId="33" borderId="15" xfId="0" applyNumberFormat="1" applyFont="1" applyFill="1" applyBorder="1" applyAlignment="1">
      <alignment horizontal="right" wrapText="1"/>
    </xf>
    <xf numFmtId="3" fontId="50" fillId="33" borderId="13" xfId="0" applyNumberFormat="1" applyFont="1" applyFill="1" applyBorder="1" applyAlignment="1">
      <alignment horizontal="right" wrapText="1"/>
    </xf>
    <xf numFmtId="3" fontId="51" fillId="33" borderId="15" xfId="0" applyNumberFormat="1" applyFont="1" applyFill="1" applyBorder="1" applyAlignment="1">
      <alignment horizontal="right" wrapText="1"/>
    </xf>
    <xf numFmtId="0" fontId="49" fillId="33" borderId="15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0" fillId="34" borderId="12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/>
    </xf>
    <xf numFmtId="3" fontId="49" fillId="33" borderId="15" xfId="0" applyNumberFormat="1" applyFont="1" applyFill="1" applyBorder="1" applyAlignment="1">
      <alignment horizontal="right" vertical="center" wrapText="1"/>
    </xf>
    <xf numFmtId="3" fontId="49" fillId="0" borderId="15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3" fontId="49" fillId="35" borderId="15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45">
      <selection activeCell="A60" sqref="A60"/>
    </sheetView>
  </sheetViews>
  <sheetFormatPr defaultColWidth="11.421875" defaultRowHeight="12.75"/>
  <cols>
    <col min="1" max="1" width="5.8515625" style="1" customWidth="1"/>
    <col min="2" max="10" width="14.421875" style="1" customWidth="1"/>
    <col min="11" max="16384" width="11.421875" style="1" customWidth="1"/>
  </cols>
  <sheetData>
    <row r="1" spans="1:3" ht="12.75" customHeight="1">
      <c r="A1" s="2" t="s">
        <v>23</v>
      </c>
      <c r="B1" s="2"/>
      <c r="C1" s="2"/>
    </row>
    <row r="2" spans="1:13" ht="10.5" customHeight="1">
      <c r="A2" s="3" t="s">
        <v>0</v>
      </c>
      <c r="B2" s="3"/>
      <c r="C2" s="3"/>
      <c r="D2" s="3"/>
      <c r="E2" s="3"/>
      <c r="F2" s="4"/>
      <c r="G2" s="4"/>
      <c r="H2" s="4"/>
      <c r="I2" s="3"/>
      <c r="J2" s="4"/>
      <c r="K2" s="3"/>
      <c r="L2" s="3"/>
      <c r="M2" s="3"/>
    </row>
    <row r="3" spans="1:13" ht="10.5" customHeight="1">
      <c r="A3" s="3" t="s">
        <v>22</v>
      </c>
      <c r="B3" s="3"/>
      <c r="C3" s="3"/>
      <c r="D3" s="3"/>
      <c r="E3" s="3"/>
      <c r="F3" s="4"/>
      <c r="G3" s="4"/>
      <c r="H3" s="4"/>
      <c r="I3" s="3"/>
      <c r="J3" s="4"/>
      <c r="K3" s="3"/>
      <c r="L3" s="3"/>
      <c r="M3" s="3"/>
    </row>
    <row r="4" spans="1:13" ht="10.5" customHeight="1">
      <c r="A4" s="3" t="s">
        <v>39</v>
      </c>
      <c r="B4" s="3"/>
      <c r="C4" s="3"/>
      <c r="D4" s="3"/>
      <c r="E4" s="3"/>
      <c r="F4" s="4"/>
      <c r="G4" s="4"/>
      <c r="H4" s="4"/>
      <c r="I4" s="3"/>
      <c r="J4" s="4"/>
      <c r="K4" s="3"/>
      <c r="L4" s="3"/>
      <c r="M4" s="3"/>
    </row>
    <row r="5" spans="1:13" ht="10.5" customHeight="1">
      <c r="A5" s="3" t="s">
        <v>41</v>
      </c>
      <c r="B5" s="3"/>
      <c r="C5" s="3"/>
      <c r="D5" s="3"/>
      <c r="E5" s="3"/>
      <c r="F5" s="4"/>
      <c r="G5" s="4"/>
      <c r="H5" s="4"/>
      <c r="I5" s="3"/>
      <c r="J5" s="4"/>
      <c r="K5" s="3"/>
      <c r="L5" s="3"/>
      <c r="M5" s="3"/>
    </row>
    <row r="6" spans="1:5" s="5" customFormat="1" ht="10.5" customHeight="1">
      <c r="A6" s="6" t="s">
        <v>1</v>
      </c>
      <c r="B6" s="6"/>
      <c r="C6" s="6"/>
      <c r="D6" s="6"/>
      <c r="E6" s="6"/>
    </row>
    <row r="7" spans="1:10" s="5" customFormat="1" ht="10.5" customHeight="1">
      <c r="A7" s="6"/>
      <c r="B7" s="6"/>
      <c r="C7" s="6"/>
      <c r="D7" s="6"/>
      <c r="E7" s="6"/>
      <c r="H7" s="6"/>
      <c r="J7" s="6"/>
    </row>
    <row r="8" spans="1:10" ht="59.25" customHeight="1">
      <c r="A8" s="7" t="s">
        <v>2</v>
      </c>
      <c r="B8" s="8" t="s">
        <v>40</v>
      </c>
      <c r="C8" s="8" t="s">
        <v>4</v>
      </c>
      <c r="D8" s="8" t="s">
        <v>7</v>
      </c>
      <c r="E8" s="8" t="s">
        <v>8</v>
      </c>
      <c r="F8" s="8" t="s">
        <v>6</v>
      </c>
      <c r="G8" s="8" t="s">
        <v>5</v>
      </c>
      <c r="H8" s="17" t="s">
        <v>9</v>
      </c>
      <c r="I8" s="8" t="s">
        <v>10</v>
      </c>
      <c r="J8" s="8" t="s">
        <v>25</v>
      </c>
    </row>
    <row r="9" spans="1:10" ht="12.75" customHeight="1">
      <c r="A9" s="9">
        <v>1980</v>
      </c>
      <c r="B9" s="16" t="s">
        <v>3</v>
      </c>
      <c r="C9" s="13" t="s">
        <v>3</v>
      </c>
      <c r="D9" s="13" t="s">
        <v>3</v>
      </c>
      <c r="E9" s="10" t="s">
        <v>3</v>
      </c>
      <c r="F9" s="13" t="s">
        <v>3</v>
      </c>
      <c r="G9" s="10">
        <v>33</v>
      </c>
      <c r="H9" s="12" t="s">
        <v>11</v>
      </c>
      <c r="I9" s="10">
        <v>1266</v>
      </c>
      <c r="J9" s="10" t="s">
        <v>3</v>
      </c>
    </row>
    <row r="10" spans="1:10" ht="12.75" customHeight="1">
      <c r="A10" s="11">
        <v>1981</v>
      </c>
      <c r="B10" s="15" t="s">
        <v>3</v>
      </c>
      <c r="C10" s="13" t="s">
        <v>3</v>
      </c>
      <c r="D10" s="13" t="s">
        <v>3</v>
      </c>
      <c r="E10" s="12" t="s">
        <v>3</v>
      </c>
      <c r="F10" s="13" t="s">
        <v>3</v>
      </c>
      <c r="G10" s="12">
        <v>60</v>
      </c>
      <c r="H10" s="12" t="s">
        <v>12</v>
      </c>
      <c r="I10" s="12">
        <v>1552</v>
      </c>
      <c r="J10" s="10" t="s">
        <v>3</v>
      </c>
    </row>
    <row r="11" spans="1:10" ht="12.75" customHeight="1">
      <c r="A11" s="11">
        <v>1982</v>
      </c>
      <c r="B11" s="15" t="s">
        <v>3</v>
      </c>
      <c r="C11" s="13" t="s">
        <v>3</v>
      </c>
      <c r="D11" s="13" t="s">
        <v>3</v>
      </c>
      <c r="E11" s="12" t="s">
        <v>3</v>
      </c>
      <c r="F11" s="13" t="s">
        <v>3</v>
      </c>
      <c r="G11" s="12">
        <v>67</v>
      </c>
      <c r="H11" s="12" t="s">
        <v>13</v>
      </c>
      <c r="I11" s="12">
        <v>1710</v>
      </c>
      <c r="J11" s="10" t="s">
        <v>3</v>
      </c>
    </row>
    <row r="12" spans="1:10" ht="12.75" customHeight="1">
      <c r="A12" s="11">
        <v>1983</v>
      </c>
      <c r="B12" s="15" t="s">
        <v>3</v>
      </c>
      <c r="C12" s="13" t="s">
        <v>3</v>
      </c>
      <c r="D12" s="13" t="s">
        <v>3</v>
      </c>
      <c r="E12" s="12">
        <v>3073</v>
      </c>
      <c r="F12" s="13" t="s">
        <v>3</v>
      </c>
      <c r="G12" s="12">
        <v>64</v>
      </c>
      <c r="H12" s="12" t="s">
        <v>14</v>
      </c>
      <c r="I12" s="12">
        <v>1812</v>
      </c>
      <c r="J12" s="10" t="s">
        <v>3</v>
      </c>
    </row>
    <row r="13" spans="1:10" ht="12.75" customHeight="1">
      <c r="A13" s="11">
        <v>1984</v>
      </c>
      <c r="B13" s="15" t="s">
        <v>3</v>
      </c>
      <c r="C13" s="13" t="s">
        <v>3</v>
      </c>
      <c r="D13" s="13" t="s">
        <v>3</v>
      </c>
      <c r="E13" s="12">
        <v>4102</v>
      </c>
      <c r="F13" s="13" t="s">
        <v>3</v>
      </c>
      <c r="G13" s="12">
        <v>75</v>
      </c>
      <c r="H13" s="12" t="s">
        <v>15</v>
      </c>
      <c r="I13" s="12">
        <v>1883</v>
      </c>
      <c r="J13" s="10" t="s">
        <v>3</v>
      </c>
    </row>
    <row r="14" spans="1:10" ht="12.75" customHeight="1">
      <c r="A14" s="11">
        <v>1985</v>
      </c>
      <c r="B14" s="15" t="s">
        <v>3</v>
      </c>
      <c r="C14" s="13" t="s">
        <v>3</v>
      </c>
      <c r="D14" s="13" t="s">
        <v>3</v>
      </c>
      <c r="E14" s="12">
        <v>3641</v>
      </c>
      <c r="F14" s="13" t="s">
        <v>3</v>
      </c>
      <c r="G14" s="12">
        <v>82</v>
      </c>
      <c r="H14" s="12" t="s">
        <v>16</v>
      </c>
      <c r="I14" s="12">
        <v>1921</v>
      </c>
      <c r="J14" s="10" t="s">
        <v>3</v>
      </c>
    </row>
    <row r="15" spans="1:10" ht="12.75" customHeight="1">
      <c r="A15" s="11">
        <v>1986</v>
      </c>
      <c r="B15" s="15" t="s">
        <v>3</v>
      </c>
      <c r="C15" s="13" t="s">
        <v>3</v>
      </c>
      <c r="D15" s="13" t="s">
        <v>3</v>
      </c>
      <c r="E15" s="12">
        <v>3143</v>
      </c>
      <c r="F15" s="13" t="s">
        <v>3</v>
      </c>
      <c r="G15" s="12">
        <v>108</v>
      </c>
      <c r="H15" s="12" t="s">
        <v>17</v>
      </c>
      <c r="I15" s="12">
        <v>1969</v>
      </c>
      <c r="J15" s="10" t="s">
        <v>3</v>
      </c>
    </row>
    <row r="16" spans="1:10" ht="12.75" customHeight="1">
      <c r="A16" s="11">
        <v>1987</v>
      </c>
      <c r="B16" s="19">
        <v>3387</v>
      </c>
      <c r="C16" s="13" t="s">
        <v>3</v>
      </c>
      <c r="D16" s="13" t="s">
        <v>3</v>
      </c>
      <c r="E16" s="12">
        <v>3256</v>
      </c>
      <c r="F16" s="13" t="s">
        <v>3</v>
      </c>
      <c r="G16" s="12">
        <v>102</v>
      </c>
      <c r="H16" s="12">
        <v>6467</v>
      </c>
      <c r="I16" s="12">
        <v>2064</v>
      </c>
      <c r="J16" s="10" t="s">
        <v>3</v>
      </c>
    </row>
    <row r="17" spans="1:10" ht="12.75" customHeight="1">
      <c r="A17" s="11">
        <v>1988</v>
      </c>
      <c r="B17" s="19">
        <v>3716</v>
      </c>
      <c r="C17" s="13" t="s">
        <v>3</v>
      </c>
      <c r="D17" s="13" t="s">
        <v>3</v>
      </c>
      <c r="E17" s="12">
        <v>493</v>
      </c>
      <c r="F17" s="13" t="s">
        <v>3</v>
      </c>
      <c r="G17" s="12">
        <v>127</v>
      </c>
      <c r="H17" s="12">
        <v>5931</v>
      </c>
      <c r="I17" s="12">
        <v>2113</v>
      </c>
      <c r="J17" s="10" t="s">
        <v>3</v>
      </c>
    </row>
    <row r="18" spans="1:10" ht="12.75" customHeight="1">
      <c r="A18" s="11">
        <v>1989</v>
      </c>
      <c r="B18" s="19">
        <v>3975</v>
      </c>
      <c r="C18" s="13" t="s">
        <v>3</v>
      </c>
      <c r="D18" s="13" t="s">
        <v>3</v>
      </c>
      <c r="E18" s="12">
        <v>199</v>
      </c>
      <c r="F18" s="13" t="s">
        <v>3</v>
      </c>
      <c r="G18" s="12">
        <v>115</v>
      </c>
      <c r="H18" s="12">
        <v>5542</v>
      </c>
      <c r="I18" s="12">
        <v>2218</v>
      </c>
      <c r="J18" s="10">
        <v>957</v>
      </c>
    </row>
    <row r="19" spans="1:10" ht="12.75" customHeight="1">
      <c r="A19" s="11">
        <v>1990</v>
      </c>
      <c r="B19" s="19">
        <v>4226</v>
      </c>
      <c r="C19" s="13" t="s">
        <v>3</v>
      </c>
      <c r="D19" s="13" t="s">
        <v>3</v>
      </c>
      <c r="E19" s="12">
        <v>308</v>
      </c>
      <c r="F19" s="13" t="s">
        <v>3</v>
      </c>
      <c r="G19" s="12">
        <v>118</v>
      </c>
      <c r="H19" s="12">
        <v>5083</v>
      </c>
      <c r="I19" s="12">
        <v>2304</v>
      </c>
      <c r="J19" s="12">
        <v>1340</v>
      </c>
    </row>
    <row r="20" spans="1:10" ht="12.75" customHeight="1">
      <c r="A20" s="11">
        <v>1991</v>
      </c>
      <c r="B20" s="19">
        <v>4257</v>
      </c>
      <c r="C20" s="13" t="s">
        <v>3</v>
      </c>
      <c r="D20" s="13" t="s">
        <v>3</v>
      </c>
      <c r="E20" s="12">
        <v>214</v>
      </c>
      <c r="F20" s="13" t="s">
        <v>3</v>
      </c>
      <c r="G20" s="12">
        <v>116</v>
      </c>
      <c r="H20" s="12">
        <v>4596</v>
      </c>
      <c r="I20" s="12">
        <v>2356</v>
      </c>
      <c r="J20" s="12">
        <v>1445</v>
      </c>
    </row>
    <row r="21" spans="1:10" ht="12.75" customHeight="1">
      <c r="A21" s="11">
        <v>1992</v>
      </c>
      <c r="B21" s="19">
        <v>4469</v>
      </c>
      <c r="C21" s="13" t="s">
        <v>3</v>
      </c>
      <c r="D21" s="13" t="s">
        <v>3</v>
      </c>
      <c r="E21" s="12">
        <v>120</v>
      </c>
      <c r="F21" s="13" t="s">
        <v>3</v>
      </c>
      <c r="G21" s="12">
        <v>127</v>
      </c>
      <c r="H21" s="12">
        <v>4174</v>
      </c>
      <c r="I21" s="12">
        <v>2414</v>
      </c>
      <c r="J21" s="12">
        <v>1529</v>
      </c>
    </row>
    <row r="22" spans="1:10" ht="12.75" customHeight="1">
      <c r="A22" s="11">
        <v>1993</v>
      </c>
      <c r="B22" s="19">
        <v>4432</v>
      </c>
      <c r="C22" s="13" t="s">
        <v>3</v>
      </c>
      <c r="D22" s="13" t="s">
        <v>3</v>
      </c>
      <c r="E22" s="12">
        <v>72</v>
      </c>
      <c r="F22" s="13" t="s">
        <v>3</v>
      </c>
      <c r="G22" s="12">
        <v>135</v>
      </c>
      <c r="H22" s="12">
        <v>3822</v>
      </c>
      <c r="I22" s="12">
        <v>2480</v>
      </c>
      <c r="J22" s="12">
        <v>1536</v>
      </c>
    </row>
    <row r="23" spans="1:10" ht="12.75" customHeight="1">
      <c r="A23" s="11">
        <v>1994</v>
      </c>
      <c r="B23" s="19">
        <v>4622</v>
      </c>
      <c r="C23" s="13" t="s">
        <v>3</v>
      </c>
      <c r="D23" s="13" t="s">
        <v>3</v>
      </c>
      <c r="E23" s="12">
        <v>59</v>
      </c>
      <c r="F23" s="13" t="s">
        <v>3</v>
      </c>
      <c r="G23" s="12">
        <v>144</v>
      </c>
      <c r="H23" s="12">
        <v>3479</v>
      </c>
      <c r="I23" s="12">
        <v>2565</v>
      </c>
      <c r="J23" s="12">
        <v>1646</v>
      </c>
    </row>
    <row r="24" spans="1:10" ht="12.75" customHeight="1">
      <c r="A24" s="11">
        <v>1995</v>
      </c>
      <c r="B24" s="19">
        <v>4856</v>
      </c>
      <c r="C24" s="13" t="s">
        <v>3</v>
      </c>
      <c r="D24" s="13" t="s">
        <v>3</v>
      </c>
      <c r="E24" s="12">
        <v>50</v>
      </c>
      <c r="F24" s="13" t="s">
        <v>3</v>
      </c>
      <c r="G24" s="12">
        <v>138</v>
      </c>
      <c r="H24" s="12">
        <v>3175</v>
      </c>
      <c r="I24" s="12">
        <v>2622</v>
      </c>
      <c r="J24" s="12">
        <v>1806</v>
      </c>
    </row>
    <row r="25" spans="1:10" ht="12.75" customHeight="1">
      <c r="A25" s="11">
        <v>1996</v>
      </c>
      <c r="B25" s="19">
        <v>4975</v>
      </c>
      <c r="C25" s="13" t="s">
        <v>3</v>
      </c>
      <c r="D25" s="13" t="s">
        <v>3</v>
      </c>
      <c r="E25" s="12">
        <v>29</v>
      </c>
      <c r="F25" s="13" t="s">
        <v>3</v>
      </c>
      <c r="G25" s="12">
        <v>169</v>
      </c>
      <c r="H25" s="12">
        <v>2886</v>
      </c>
      <c r="I25" s="12">
        <v>2728</v>
      </c>
      <c r="J25" s="12">
        <v>1727</v>
      </c>
    </row>
    <row r="26" spans="1:10" ht="12.75" customHeight="1">
      <c r="A26" s="11">
        <v>1997</v>
      </c>
      <c r="B26" s="19">
        <v>5158</v>
      </c>
      <c r="C26" s="13" t="s">
        <v>3</v>
      </c>
      <c r="D26" s="13" t="s">
        <v>3</v>
      </c>
      <c r="E26" s="12">
        <v>22</v>
      </c>
      <c r="F26" s="13" t="s">
        <v>3</v>
      </c>
      <c r="G26" s="12">
        <v>172</v>
      </c>
      <c r="H26" s="12">
        <v>2607</v>
      </c>
      <c r="I26" s="12">
        <v>2842</v>
      </c>
      <c r="J26" s="12">
        <v>1836</v>
      </c>
    </row>
    <row r="27" spans="1:10" ht="12.75" customHeight="1">
      <c r="A27" s="11">
        <v>1998</v>
      </c>
      <c r="B27" s="19">
        <v>5272</v>
      </c>
      <c r="C27" s="13" t="s">
        <v>3</v>
      </c>
      <c r="D27" s="13" t="s">
        <v>3</v>
      </c>
      <c r="E27" s="12">
        <v>22</v>
      </c>
      <c r="F27" s="13" t="s">
        <v>3</v>
      </c>
      <c r="G27" s="12">
        <v>186</v>
      </c>
      <c r="H27" s="12">
        <v>2363</v>
      </c>
      <c r="I27" s="12">
        <v>2922</v>
      </c>
      <c r="J27" s="12">
        <v>2272</v>
      </c>
    </row>
    <row r="28" spans="1:10" ht="12.75" customHeight="1">
      <c r="A28" s="11">
        <v>1999</v>
      </c>
      <c r="B28" s="19">
        <v>5217</v>
      </c>
      <c r="C28" s="13" t="s">
        <v>3</v>
      </c>
      <c r="D28" s="13" t="s">
        <v>3</v>
      </c>
      <c r="E28" s="12">
        <v>10</v>
      </c>
      <c r="F28" s="14" t="s">
        <v>20</v>
      </c>
      <c r="G28" s="12">
        <v>200</v>
      </c>
      <c r="H28" s="12">
        <v>2123</v>
      </c>
      <c r="I28" s="12" t="s">
        <v>18</v>
      </c>
      <c r="J28" s="12" t="s">
        <v>19</v>
      </c>
    </row>
    <row r="29" spans="1:10" ht="12.75" customHeight="1">
      <c r="A29" s="11">
        <v>2000</v>
      </c>
      <c r="B29" s="19">
        <v>4966</v>
      </c>
      <c r="C29" s="13" t="s">
        <v>3</v>
      </c>
      <c r="D29" s="13" t="s">
        <v>3</v>
      </c>
      <c r="E29" s="12">
        <v>1305</v>
      </c>
      <c r="F29" s="14" t="s">
        <v>20</v>
      </c>
      <c r="G29" s="12">
        <v>205</v>
      </c>
      <c r="H29" s="12">
        <v>1885</v>
      </c>
      <c r="I29" s="12">
        <v>2160</v>
      </c>
      <c r="J29" s="12">
        <v>954</v>
      </c>
    </row>
    <row r="30" spans="1:10" ht="12.75" customHeight="1">
      <c r="A30" s="11">
        <v>2001</v>
      </c>
      <c r="B30" s="19">
        <v>5413</v>
      </c>
      <c r="C30" s="13" t="s">
        <v>3</v>
      </c>
      <c r="D30" s="13" t="s">
        <v>3</v>
      </c>
      <c r="E30" s="12">
        <v>4034</v>
      </c>
      <c r="F30" s="12">
        <v>729</v>
      </c>
      <c r="G30" s="12">
        <v>207</v>
      </c>
      <c r="H30" s="12">
        <v>1683</v>
      </c>
      <c r="I30" s="12">
        <v>1837</v>
      </c>
      <c r="J30" s="12">
        <v>563</v>
      </c>
    </row>
    <row r="31" spans="1:10" ht="12.75" customHeight="1">
      <c r="A31" s="11">
        <v>2002</v>
      </c>
      <c r="B31" s="19">
        <v>6125</v>
      </c>
      <c r="C31" s="13" t="s">
        <v>3</v>
      </c>
      <c r="D31" s="10" t="s">
        <v>3</v>
      </c>
      <c r="E31" s="12">
        <v>5569</v>
      </c>
      <c r="F31" s="12">
        <v>710</v>
      </c>
      <c r="G31" s="12">
        <v>222</v>
      </c>
      <c r="H31" s="12">
        <v>1542</v>
      </c>
      <c r="I31" s="12">
        <v>1630</v>
      </c>
      <c r="J31" s="12">
        <v>375</v>
      </c>
    </row>
    <row r="32" spans="1:10" ht="12.75" customHeight="1">
      <c r="A32" s="11">
        <v>2003</v>
      </c>
      <c r="B32" s="19">
        <v>6732</v>
      </c>
      <c r="C32" s="12">
        <v>30277</v>
      </c>
      <c r="D32" s="10" t="s">
        <v>3</v>
      </c>
      <c r="E32" s="12">
        <v>4719</v>
      </c>
      <c r="F32" s="12">
        <v>601</v>
      </c>
      <c r="G32" s="12">
        <v>231</v>
      </c>
      <c r="H32" s="12">
        <v>1350</v>
      </c>
      <c r="I32" s="12">
        <v>1493</v>
      </c>
      <c r="J32" s="12">
        <v>255</v>
      </c>
    </row>
    <row r="33" spans="1:10" ht="12.75" customHeight="1">
      <c r="A33" s="11">
        <v>2004</v>
      </c>
      <c r="B33" s="19">
        <v>6960</v>
      </c>
      <c r="C33" s="12">
        <v>35610</v>
      </c>
      <c r="D33" s="12" t="s">
        <v>3</v>
      </c>
      <c r="E33" s="12">
        <v>5297</v>
      </c>
      <c r="F33" s="12">
        <v>604</v>
      </c>
      <c r="G33" s="12">
        <v>233</v>
      </c>
      <c r="H33" s="12">
        <v>1211</v>
      </c>
      <c r="I33" s="12">
        <v>1291</v>
      </c>
      <c r="J33" s="12">
        <v>169</v>
      </c>
    </row>
    <row r="34" spans="1:10" ht="12.75" customHeight="1">
      <c r="A34" s="11">
        <v>2005</v>
      </c>
      <c r="B34" s="19">
        <v>7201</v>
      </c>
      <c r="C34" s="12">
        <v>36270</v>
      </c>
      <c r="D34" s="12">
        <v>191</v>
      </c>
      <c r="E34" s="12">
        <v>7751</v>
      </c>
      <c r="F34" s="12">
        <v>668</v>
      </c>
      <c r="G34" s="12">
        <v>232</v>
      </c>
      <c r="H34" s="12">
        <v>1070</v>
      </c>
      <c r="I34" s="12">
        <v>1174</v>
      </c>
      <c r="J34" s="12">
        <v>110</v>
      </c>
    </row>
    <row r="35" spans="1:10" ht="12.75" customHeight="1">
      <c r="A35" s="11">
        <v>2006</v>
      </c>
      <c r="B35" s="19">
        <v>7481</v>
      </c>
      <c r="C35" s="12">
        <v>36227</v>
      </c>
      <c r="D35" s="12">
        <v>697</v>
      </c>
      <c r="E35" s="12">
        <v>9431</v>
      </c>
      <c r="F35" s="12">
        <v>636</v>
      </c>
      <c r="G35" s="12">
        <v>272</v>
      </c>
      <c r="H35" s="12">
        <v>1024</v>
      </c>
      <c r="I35" s="12">
        <v>1066</v>
      </c>
      <c r="J35" s="12">
        <v>79</v>
      </c>
    </row>
    <row r="36" spans="1:10" ht="12.75" customHeight="1">
      <c r="A36" s="11">
        <v>2007</v>
      </c>
      <c r="B36" s="19">
        <v>7468</v>
      </c>
      <c r="C36" s="12">
        <v>36295</v>
      </c>
      <c r="D36" s="12">
        <v>1017</v>
      </c>
      <c r="E36" s="12">
        <v>9495</v>
      </c>
      <c r="F36" s="12">
        <v>685</v>
      </c>
      <c r="G36" s="12">
        <v>297</v>
      </c>
      <c r="H36" s="12">
        <v>846</v>
      </c>
      <c r="I36" s="12">
        <v>1001</v>
      </c>
      <c r="J36" s="12">
        <v>44</v>
      </c>
    </row>
    <row r="37" spans="1:10" ht="12.75" customHeight="1">
      <c r="A37" s="11">
        <v>2008</v>
      </c>
      <c r="B37" s="19">
        <v>7766</v>
      </c>
      <c r="C37" s="12">
        <v>36409</v>
      </c>
      <c r="D37" s="12">
        <v>1310</v>
      </c>
      <c r="E37" s="12">
        <v>13904</v>
      </c>
      <c r="F37" s="12">
        <v>710</v>
      </c>
      <c r="G37" s="12">
        <v>343</v>
      </c>
      <c r="H37" s="12">
        <v>747</v>
      </c>
      <c r="I37" s="12">
        <v>939</v>
      </c>
      <c r="J37" s="12">
        <v>31</v>
      </c>
    </row>
    <row r="38" spans="1:10" ht="12.75" customHeight="1">
      <c r="A38" s="11">
        <v>2009</v>
      </c>
      <c r="B38" s="19">
        <v>8409</v>
      </c>
      <c r="C38" s="12">
        <v>36433</v>
      </c>
      <c r="D38" s="12">
        <v>1637</v>
      </c>
      <c r="E38" s="12" t="s">
        <v>21</v>
      </c>
      <c r="F38" s="12">
        <v>700</v>
      </c>
      <c r="G38" s="12">
        <v>421</v>
      </c>
      <c r="H38" s="12">
        <v>679</v>
      </c>
      <c r="I38" s="12">
        <v>869</v>
      </c>
      <c r="J38" s="12">
        <v>19</v>
      </c>
    </row>
    <row r="39" spans="1:10" ht="12.75" customHeight="1">
      <c r="A39" s="11">
        <v>2010</v>
      </c>
      <c r="B39" s="19">
        <v>8922</v>
      </c>
      <c r="C39" s="12">
        <v>36598</v>
      </c>
      <c r="D39" s="12">
        <v>1944</v>
      </c>
      <c r="E39" s="12">
        <v>16996</v>
      </c>
      <c r="F39" s="12">
        <v>712</v>
      </c>
      <c r="G39" s="12">
        <v>458</v>
      </c>
      <c r="H39" s="12">
        <v>598</v>
      </c>
      <c r="I39" s="12">
        <v>826</v>
      </c>
      <c r="J39" s="12">
        <v>14</v>
      </c>
    </row>
    <row r="40" spans="1:10" ht="12.75" customHeight="1">
      <c r="A40" s="11">
        <v>2011</v>
      </c>
      <c r="B40" s="19">
        <v>9449</v>
      </c>
      <c r="C40" s="12">
        <v>35484</v>
      </c>
      <c r="D40" s="12">
        <v>2231</v>
      </c>
      <c r="E40" s="12">
        <v>18460</v>
      </c>
      <c r="F40" s="12">
        <v>714</v>
      </c>
      <c r="G40" s="12">
        <v>513</v>
      </c>
      <c r="H40" s="12">
        <v>518</v>
      </c>
      <c r="I40" s="12">
        <v>785</v>
      </c>
      <c r="J40" s="12" t="s">
        <v>26</v>
      </c>
    </row>
    <row r="41" spans="1:10" ht="12.75" customHeight="1">
      <c r="A41" s="11">
        <v>2012</v>
      </c>
      <c r="B41" s="19">
        <v>9989</v>
      </c>
      <c r="C41" s="12">
        <v>34009</v>
      </c>
      <c r="D41" s="12">
        <v>2422</v>
      </c>
      <c r="E41" s="12">
        <v>17088</v>
      </c>
      <c r="F41" s="12">
        <v>726</v>
      </c>
      <c r="G41" s="12">
        <v>557</v>
      </c>
      <c r="H41" s="12">
        <v>450</v>
      </c>
      <c r="I41" s="12">
        <v>734</v>
      </c>
      <c r="J41" s="12" t="s">
        <v>26</v>
      </c>
    </row>
    <row r="42" spans="1:10" ht="12.75" customHeight="1">
      <c r="A42" s="11">
        <v>2013</v>
      </c>
      <c r="B42" s="19">
        <v>10208</v>
      </c>
      <c r="C42" s="12">
        <v>32458</v>
      </c>
      <c r="D42" s="12">
        <v>2595</v>
      </c>
      <c r="E42" s="12">
        <v>22010</v>
      </c>
      <c r="F42" s="12">
        <v>715</v>
      </c>
      <c r="G42" s="12">
        <v>589</v>
      </c>
      <c r="H42" s="12">
        <v>393</v>
      </c>
      <c r="I42" s="12">
        <v>708</v>
      </c>
      <c r="J42" s="12" t="s">
        <v>27</v>
      </c>
    </row>
    <row r="43" spans="1:11" ht="12.75" customHeight="1">
      <c r="A43" s="11">
        <v>2014</v>
      </c>
      <c r="B43" s="19">
        <v>10204</v>
      </c>
      <c r="C43" s="12">
        <v>31057</v>
      </c>
      <c r="D43" s="12">
        <v>2771</v>
      </c>
      <c r="E43" s="12">
        <v>23705</v>
      </c>
      <c r="F43" s="12">
        <v>684</v>
      </c>
      <c r="G43" s="12" t="s">
        <v>24</v>
      </c>
      <c r="H43" s="12">
        <v>348</v>
      </c>
      <c r="I43" s="12">
        <v>667</v>
      </c>
      <c r="J43" s="20" t="s">
        <v>28</v>
      </c>
      <c r="K43" s="18"/>
    </row>
    <row r="44" spans="1:11" ht="12.75" customHeight="1">
      <c r="A44" s="11">
        <v>2015</v>
      </c>
      <c r="B44" s="19">
        <v>10193</v>
      </c>
      <c r="C44" s="12">
        <v>29603</v>
      </c>
      <c r="D44" s="24">
        <v>2866</v>
      </c>
      <c r="E44" s="12">
        <v>18863</v>
      </c>
      <c r="F44" s="12">
        <v>694</v>
      </c>
      <c r="G44" s="12">
        <v>871</v>
      </c>
      <c r="H44" s="12">
        <v>304</v>
      </c>
      <c r="I44" s="12">
        <v>637</v>
      </c>
      <c r="J44" s="20" t="s">
        <v>28</v>
      </c>
      <c r="K44" s="18"/>
    </row>
    <row r="45" spans="1:11" ht="12.75" customHeight="1">
      <c r="A45" s="11">
        <v>2016</v>
      </c>
      <c r="B45" s="19">
        <v>10087</v>
      </c>
      <c r="C45" s="12">
        <v>28725</v>
      </c>
      <c r="D45" s="12">
        <v>2910</v>
      </c>
      <c r="E45" s="12">
        <v>21228</v>
      </c>
      <c r="F45" s="12">
        <v>661</v>
      </c>
      <c r="G45" s="12">
        <v>825</v>
      </c>
      <c r="H45" s="12">
        <v>267</v>
      </c>
      <c r="I45" s="12">
        <v>610</v>
      </c>
      <c r="J45" s="20" t="s">
        <v>37</v>
      </c>
      <c r="K45" s="18"/>
    </row>
    <row r="46" spans="1:11" ht="12.75" customHeight="1">
      <c r="A46" s="11">
        <v>2017</v>
      </c>
      <c r="B46" s="19">
        <v>10277</v>
      </c>
      <c r="C46" s="12">
        <v>27945</v>
      </c>
      <c r="D46" s="12">
        <v>2964</v>
      </c>
      <c r="E46" s="12">
        <v>18688</v>
      </c>
      <c r="F46" s="12">
        <v>626</v>
      </c>
      <c r="G46" s="12">
        <v>699</v>
      </c>
      <c r="H46" s="12">
        <v>230</v>
      </c>
      <c r="I46" s="12">
        <v>586</v>
      </c>
      <c r="J46" s="20" t="s">
        <v>3</v>
      </c>
      <c r="K46" s="18"/>
    </row>
    <row r="47" spans="1:11" ht="12.75" customHeight="1">
      <c r="A47" s="11">
        <v>2018</v>
      </c>
      <c r="B47" s="19">
        <v>10316</v>
      </c>
      <c r="C47" s="12">
        <v>27181</v>
      </c>
      <c r="D47" s="12">
        <v>3006</v>
      </c>
      <c r="E47" s="12">
        <v>19541</v>
      </c>
      <c r="F47" s="12">
        <v>634</v>
      </c>
      <c r="G47" s="12">
        <v>710</v>
      </c>
      <c r="H47" s="12">
        <v>199</v>
      </c>
      <c r="I47" s="12">
        <v>577</v>
      </c>
      <c r="J47" s="20" t="s">
        <v>3</v>
      </c>
      <c r="K47" s="18"/>
    </row>
    <row r="48" spans="1:11" ht="12.75" customHeight="1">
      <c r="A48" s="11">
        <v>2019</v>
      </c>
      <c r="B48" s="19" t="s">
        <v>42</v>
      </c>
      <c r="C48" s="12">
        <v>26456</v>
      </c>
      <c r="D48" s="12">
        <v>3090</v>
      </c>
      <c r="E48" s="12">
        <v>20433</v>
      </c>
      <c r="F48" s="12">
        <v>615</v>
      </c>
      <c r="G48" s="12">
        <v>663</v>
      </c>
      <c r="H48" s="12">
        <v>168</v>
      </c>
      <c r="I48" s="12">
        <v>550</v>
      </c>
      <c r="J48" s="20">
        <f>-A48</f>
        <v>-2019</v>
      </c>
      <c r="K48" s="18"/>
    </row>
    <row r="49" spans="1:7" ht="19.5" customHeight="1">
      <c r="A49" s="25" t="s">
        <v>29</v>
      </c>
      <c r="B49" s="26"/>
      <c r="C49" s="26"/>
      <c r="D49" s="26"/>
      <c r="E49" s="27"/>
      <c r="F49" s="27"/>
      <c r="G49" s="27"/>
    </row>
    <row r="50" spans="1:7" ht="12.75" customHeight="1">
      <c r="A50" s="21" t="s">
        <v>30</v>
      </c>
      <c r="B50" s="22"/>
      <c r="C50" s="22"/>
      <c r="D50" s="22"/>
      <c r="E50" s="3"/>
      <c r="F50" s="3"/>
      <c r="G50" s="3"/>
    </row>
    <row r="51" spans="1:7" ht="12.75" customHeight="1">
      <c r="A51" s="22" t="s">
        <v>31</v>
      </c>
      <c r="B51" s="3"/>
      <c r="C51" s="3"/>
      <c r="D51" s="3"/>
      <c r="E51" s="3"/>
      <c r="F51" s="3"/>
      <c r="G51" s="3"/>
    </row>
    <row r="52" ht="12.75" customHeight="1">
      <c r="A52" s="23" t="s">
        <v>32</v>
      </c>
    </row>
    <row r="53" ht="12.75" customHeight="1">
      <c r="A53" s="23" t="s">
        <v>33</v>
      </c>
    </row>
    <row r="54" ht="12.75" customHeight="1">
      <c r="A54" s="23" t="s">
        <v>34</v>
      </c>
    </row>
    <row r="55" ht="12.75" customHeight="1">
      <c r="A55" s="23" t="s">
        <v>35</v>
      </c>
    </row>
    <row r="56" ht="12.75" customHeight="1">
      <c r="A56" s="23" t="s">
        <v>36</v>
      </c>
    </row>
    <row r="57" ht="14.25">
      <c r="A57" s="23" t="s">
        <v>38</v>
      </c>
    </row>
    <row r="58" ht="13.5">
      <c r="A58" s="23" t="s">
        <v>43</v>
      </c>
    </row>
  </sheetData>
  <sheetProtection/>
  <mergeCells count="1">
    <mergeCell ref="A49:G49"/>
  </mergeCells>
  <printOptions/>
  <pageMargins left="0.1968503937007874" right="0.1968503937007874" top="0.1968503937007874" bottom="0.1968503937007874" header="0.4724409448818898" footer="0.4724409448818898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Loutsch</dc:creator>
  <cp:keywords/>
  <dc:description/>
  <cp:lastModifiedBy>Frédéric Berger</cp:lastModifiedBy>
  <cp:lastPrinted>2015-09-16T09:09:03Z</cp:lastPrinted>
  <dcterms:created xsi:type="dcterms:W3CDTF">2012-07-02T07:53:27Z</dcterms:created>
  <dcterms:modified xsi:type="dcterms:W3CDTF">2021-07-27T08:20:18Z</dcterms:modified>
  <cp:category/>
  <cp:version/>
  <cp:contentType/>
  <cp:contentStatus/>
</cp:coreProperties>
</file>