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N:\Publications\Rapport général\RG2025\AP\AP_2\"/>
    </mc:Choice>
  </mc:AlternateContent>
  <xr:revisionPtr revIDLastSave="0" documentId="13_ncr:1_{D6592ACB-01C0-4E6E-9881-7F387E3E6069}" xr6:coauthVersionLast="47" xr6:coauthVersionMax="47" xr10:uidLastSave="{00000000-0000-0000-0000-000000000000}"/>
  <bookViews>
    <workbookView xWindow="1560" yWindow="1560" windowWidth="25290" windowHeight="14595" xr2:uid="{8D5CB853-B5B4-484A-9C7D-2F33C0F5C23B}"/>
  </bookViews>
  <sheets>
    <sheet name="Data" sheetId="1" r:id="rId1"/>
  </sheets>
  <definedNames>
    <definedName name="_Hlk181001245" localSheetId="0">Data!$B$30</definedName>
    <definedName name="_xlnm.Print_Area" localSheetId="0">Data!$A$1:$X$26</definedName>
    <definedName name="_xlnm.Print_Titles" localSheetId="0">Data!$1:$10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11" i="1"/>
</calcChain>
</file>

<file path=xl/sharedStrings.xml><?xml version="1.0" encoding="utf-8"?>
<sst xmlns="http://schemas.openxmlformats.org/spreadsheetml/2006/main" count="35" uniqueCount="25">
  <si>
    <t>Domaine: assurance pension (AP)</t>
  </si>
  <si>
    <t>Source(s):</t>
  </si>
  <si>
    <t>Année(s) de référence: 2010-2024</t>
  </si>
  <si>
    <t>Année</t>
  </si>
  <si>
    <t>Tous les départs</t>
  </si>
  <si>
    <t>par résidence</t>
  </si>
  <si>
    <t>par carrière d'assurance</t>
  </si>
  <si>
    <t xml:space="preserve">Nombre </t>
  </si>
  <si>
    <t>Hommes</t>
  </si>
  <si>
    <t>Femmes</t>
  </si>
  <si>
    <t>Résident</t>
  </si>
  <si>
    <t>Non-résident</t>
  </si>
  <si>
    <t>non-migratoire</t>
  </si>
  <si>
    <t>migratoire</t>
  </si>
  <si>
    <t>en %</t>
  </si>
  <si>
    <t>Evolution du nombre des départs en pension d'invalidité (1)  (2010-2024)</t>
  </si>
  <si>
    <t>Non -assurés</t>
  </si>
  <si>
    <t>Assurés actifs</t>
  </si>
  <si>
    <r>
      <t xml:space="preserve">(1) </t>
    </r>
    <r>
      <rPr>
        <b/>
        <sz val="8"/>
        <rFont val="Arial"/>
        <family val="2"/>
      </rPr>
      <t xml:space="preserve">Départs en pension d'invalidité </t>
    </r>
    <r>
      <rPr>
        <sz val="8"/>
        <rFont val="Arial"/>
        <family val="2"/>
      </rPr>
      <t>(définition IGSS) : Pension d'invalidité avec une date de début en N et en cours de paiement en décembre N</t>
    </r>
  </si>
  <si>
    <t>par situation professionnelle (2)</t>
  </si>
  <si>
    <t>dont activité professionnelle salariée</t>
  </si>
  <si>
    <t>dont activité professionnelle indépendante</t>
  </si>
  <si>
    <t xml:space="preserve">Information(s) supplémentaire(s): mois de décembre / avances comprises
                                                  </t>
  </si>
  <si>
    <t>(2) Situation professionnelle: Statut de l'assuré en décembre N-1 (données CCSS)</t>
  </si>
  <si>
    <t>Autres assurés (Chômage, indemnité d'attente 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</si>
</sst>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color indexed="38"/>
      <name val="Arial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  <family val="2"/>
    </font>
    <font>
      <i/>
      <sz val="10"/>
      <name val="Arial"/>
      <family val="2"/>
    </font>
    <font>
      <i/>
      <sz val="8"/>
      <color indexed="8"/>
      <name val="Arial"/>
      <family val="2"/>
    </font>
    <font>
      <i/>
      <sz val="8"/>
      <color theme="1"/>
      <name val="Arial"/>
      <family val="2"/>
    </font>
    <font>
      <i/>
      <sz val="8"/>
      <color rgb="FFFF0000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</font>
    <font>
      <sz val="9"/>
      <color indexed="8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DDDDD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0" fontId="3" fillId="2" borderId="0" xfId="2" applyFont="1" applyFill="1" applyAlignment="1">
      <alignment horizontal="left" vertical="center"/>
    </xf>
    <xf numFmtId="0" fontId="2" fillId="0" borderId="0" xfId="2"/>
    <xf numFmtId="0" fontId="2" fillId="2" borderId="0" xfId="2" applyFill="1" applyAlignment="1">
      <alignment vertical="center"/>
    </xf>
    <xf numFmtId="0" fontId="4" fillId="2" borderId="0" xfId="2" applyFont="1" applyFill="1"/>
    <xf numFmtId="0" fontId="5" fillId="2" borderId="0" xfId="2" applyFont="1" applyFill="1" applyAlignment="1">
      <alignment vertical="center"/>
    </xf>
    <xf numFmtId="0" fontId="4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/>
    </xf>
    <xf numFmtId="0" fontId="4" fillId="2" borderId="0" xfId="2" applyFont="1" applyFill="1" applyAlignment="1">
      <alignment vertical="top"/>
    </xf>
    <xf numFmtId="0" fontId="2" fillId="0" borderId="0" xfId="2" applyAlignment="1">
      <alignment wrapText="1"/>
    </xf>
    <xf numFmtId="0" fontId="4" fillId="2" borderId="0" xfId="2" applyFont="1" applyFill="1" applyAlignment="1">
      <alignment horizontal="left" vertical="top"/>
    </xf>
    <xf numFmtId="0" fontId="7" fillId="3" borderId="6" xfId="2" applyFont="1" applyFill="1" applyBorder="1" applyAlignment="1">
      <alignment horizontal="center" vertical="center" wrapText="1"/>
    </xf>
    <xf numFmtId="0" fontId="2" fillId="0" borderId="0" xfId="2" applyAlignment="1">
      <alignment horizontal="center"/>
    </xf>
    <xf numFmtId="0" fontId="8" fillId="3" borderId="6" xfId="2" applyFont="1" applyFill="1" applyBorder="1" applyAlignment="1">
      <alignment horizontal="center" vertical="center" wrapText="1"/>
    </xf>
    <xf numFmtId="0" fontId="9" fillId="0" borderId="0" xfId="2" applyFont="1"/>
    <xf numFmtId="0" fontId="4" fillId="0" borderId="4" xfId="2" applyFont="1" applyBorder="1" applyAlignment="1">
      <alignment horizontal="center"/>
    </xf>
    <xf numFmtId="3" fontId="4" fillId="0" borderId="6" xfId="2" applyNumberFormat="1" applyFont="1" applyBorder="1"/>
    <xf numFmtId="164" fontId="10" fillId="2" borderId="6" xfId="1" applyNumberFormat="1" applyFont="1" applyFill="1" applyBorder="1" applyAlignment="1">
      <alignment horizontal="right" wrapText="1"/>
    </xf>
    <xf numFmtId="164" fontId="11" fillId="2" borderId="6" xfId="1" applyNumberFormat="1" applyFont="1" applyFill="1" applyBorder="1" applyAlignment="1">
      <alignment horizontal="right" wrapText="1"/>
    </xf>
    <xf numFmtId="0" fontId="4" fillId="0" borderId="6" xfId="2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164" fontId="4" fillId="0" borderId="6" xfId="1" applyNumberFormat="1" applyFont="1" applyBorder="1"/>
    <xf numFmtId="3" fontId="5" fillId="2" borderId="6" xfId="2" applyNumberFormat="1" applyFont="1" applyFill="1" applyBorder="1" applyAlignment="1">
      <alignment horizontal="right" wrapText="1"/>
    </xf>
    <xf numFmtId="164" fontId="12" fillId="2" borderId="6" xfId="1" applyNumberFormat="1" applyFont="1" applyFill="1" applyBorder="1" applyAlignment="1">
      <alignment horizontal="right" wrapText="1"/>
    </xf>
    <xf numFmtId="0" fontId="4" fillId="0" borderId="0" xfId="2" applyFont="1"/>
    <xf numFmtId="0" fontId="14" fillId="0" borderId="0" xfId="0" applyFont="1" applyAlignment="1">
      <alignment horizontal="left" vertical="top"/>
    </xf>
    <xf numFmtId="0" fontId="15" fillId="2" borderId="0" xfId="2" applyFont="1" applyFill="1"/>
    <xf numFmtId="0" fontId="10" fillId="3" borderId="6" xfId="2" applyFont="1" applyFill="1" applyBorder="1" applyAlignment="1">
      <alignment horizontal="center" vertical="center" wrapText="1"/>
    </xf>
    <xf numFmtId="164" fontId="5" fillId="2" borderId="6" xfId="1" applyNumberFormat="1" applyFont="1" applyFill="1" applyBorder="1" applyAlignment="1">
      <alignment horizontal="right" wrapText="1"/>
    </xf>
    <xf numFmtId="0" fontId="2" fillId="0" borderId="0" xfId="2" applyFont="1"/>
    <xf numFmtId="164" fontId="16" fillId="2" borderId="6" xfId="1" applyNumberFormat="1" applyFont="1" applyFill="1" applyBorder="1" applyAlignment="1">
      <alignment horizontal="right" wrapText="1"/>
    </xf>
    <xf numFmtId="0" fontId="4" fillId="2" borderId="0" xfId="2" applyFont="1" applyFill="1" applyAlignment="1">
      <alignment vertical="top" wrapText="1"/>
    </xf>
    <xf numFmtId="0" fontId="7" fillId="3" borderId="2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 wrapText="1"/>
    </xf>
    <xf numFmtId="0" fontId="7" fillId="3" borderId="4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3" borderId="7" xfId="2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5014728E-9B4A-49BA-9FB7-05C65A1AFC2E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D3D21-40BF-47FF-BB72-DF96A6C27248}">
  <sheetPr>
    <tabColor theme="9" tint="0.79998168889431442"/>
    <pageSetUpPr autoPageBreaks="0"/>
  </sheetPr>
  <dimension ref="A1:AB70"/>
  <sheetViews>
    <sheetView showGridLines="0" tabSelected="1" zoomScaleNormal="100" workbookViewId="0">
      <pane xSplit="1" ySplit="10" topLeftCell="B11" activePane="bottomRight" state="frozen"/>
      <selection pane="topRight" activeCell="B1" sqref="B1"/>
      <selection pane="bottomLeft" activeCell="A10" sqref="A10"/>
      <selection pane="bottomRight" activeCell="W23" sqref="W23"/>
    </sheetView>
  </sheetViews>
  <sheetFormatPr defaultColWidth="11.42578125" defaultRowHeight="12.75" x14ac:dyDescent="0.2"/>
  <cols>
    <col min="1" max="1" width="8.7109375" style="27" customWidth="1"/>
    <col min="2" max="4" width="11.5703125" style="27" customWidth="1"/>
    <col min="5" max="5" width="1.7109375" style="2" customWidth="1"/>
    <col min="6" max="7" width="11.5703125" style="27" customWidth="1"/>
    <col min="8" max="8" width="1.5703125" style="2" customWidth="1"/>
    <col min="9" max="10" width="11.5703125" style="27" customWidth="1"/>
    <col min="11" max="11" width="1.5703125" style="2" customWidth="1"/>
    <col min="12" max="16" width="11.85546875" style="27" customWidth="1"/>
    <col min="17" max="24" width="8.7109375" style="2" customWidth="1"/>
    <col min="25" max="26" width="11.42578125" style="2"/>
    <col min="27" max="27" width="10.7109375" style="2" customWidth="1"/>
    <col min="28" max="28" width="10.85546875" style="2" customWidth="1"/>
    <col min="29" max="16384" width="11.42578125" style="27"/>
  </cols>
  <sheetData>
    <row r="1" spans="1:28" s="3" customFormat="1" ht="12.95" customHeight="1" x14ac:dyDescent="0.2">
      <c r="A1" s="1" t="s">
        <v>15</v>
      </c>
      <c r="B1" s="1"/>
      <c r="C1" s="1"/>
      <c r="D1" s="1"/>
      <c r="E1" s="2"/>
      <c r="F1" s="1"/>
      <c r="G1" s="1"/>
      <c r="H1" s="2"/>
      <c r="I1" s="1"/>
      <c r="J1" s="1"/>
      <c r="K1" s="2"/>
      <c r="L1" s="1"/>
      <c r="M1" s="1"/>
      <c r="N1" s="1"/>
      <c r="O1" s="1"/>
      <c r="P1" s="1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11.1" customHeight="1" x14ac:dyDescent="0.2">
      <c r="A2" s="4" t="s">
        <v>0</v>
      </c>
      <c r="B2" s="4"/>
      <c r="C2" s="4"/>
      <c r="D2" s="4"/>
      <c r="E2" s="2"/>
      <c r="F2" s="4"/>
      <c r="G2" s="4"/>
      <c r="H2" s="2"/>
      <c r="I2" s="4"/>
      <c r="J2" s="4"/>
      <c r="K2" s="2"/>
      <c r="L2" s="4"/>
      <c r="M2" s="4"/>
      <c r="N2" s="4"/>
      <c r="O2" s="4"/>
      <c r="P2" s="4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s="5" customFormat="1" ht="11.1" customHeight="1" x14ac:dyDescent="0.2">
      <c r="A3" s="6" t="s">
        <v>1</v>
      </c>
      <c r="B3" s="7"/>
      <c r="C3" s="7"/>
      <c r="D3" s="7"/>
      <c r="E3" s="2"/>
      <c r="F3" s="7"/>
      <c r="G3" s="7"/>
      <c r="H3" s="2"/>
      <c r="I3" s="7"/>
      <c r="J3" s="7"/>
      <c r="K3" s="2"/>
      <c r="L3" s="7"/>
      <c r="M3" s="7"/>
      <c r="N3" s="7"/>
      <c r="O3" s="7"/>
      <c r="P3" s="7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s="5" customFormat="1" ht="11.1" customHeight="1" x14ac:dyDescent="0.2">
      <c r="A4" s="6" t="s">
        <v>2</v>
      </c>
      <c r="B4" s="6"/>
      <c r="C4" s="6"/>
      <c r="D4" s="6"/>
      <c r="E4" s="2"/>
      <c r="F4" s="6"/>
      <c r="G4" s="6"/>
      <c r="H4" s="2"/>
      <c r="I4" s="6"/>
      <c r="J4" s="6"/>
      <c r="K4" s="2"/>
      <c r="L4" s="6"/>
      <c r="M4" s="6"/>
      <c r="N4" s="6"/>
      <c r="O4" s="6"/>
      <c r="P4" s="6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s="5" customFormat="1" ht="15.75" customHeight="1" x14ac:dyDescent="0.2">
      <c r="A5" s="32" t="s">
        <v>22</v>
      </c>
      <c r="B5" s="9"/>
      <c r="C5" s="9"/>
      <c r="D5" s="9"/>
      <c r="E5" s="2"/>
      <c r="F5" s="9"/>
      <c r="G5" s="9"/>
      <c r="H5" s="2"/>
      <c r="I5" s="9"/>
      <c r="J5" s="9"/>
      <c r="K5" s="2"/>
      <c r="L5" s="9"/>
      <c r="M5" s="9"/>
      <c r="N5" s="9"/>
      <c r="O5" s="9"/>
      <c r="P5" s="9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s="5" customFormat="1" ht="15.75" customHeight="1" x14ac:dyDescent="0.2">
      <c r="A6" s="8"/>
      <c r="B6" s="9"/>
      <c r="C6" s="9"/>
      <c r="D6" s="9"/>
      <c r="E6" s="2"/>
      <c r="F6" s="9"/>
      <c r="G6" s="9"/>
      <c r="H6" s="2"/>
      <c r="I6" s="9"/>
      <c r="J6" s="9"/>
      <c r="K6" s="2"/>
      <c r="L6" s="9"/>
      <c r="M6" s="9"/>
      <c r="N6" s="9"/>
      <c r="O6" s="9"/>
      <c r="P6" s="9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s="5" customFormat="1" ht="11.1" customHeight="1" x14ac:dyDescent="0.2">
      <c r="A7" s="10"/>
      <c r="B7" s="10"/>
      <c r="C7" s="10"/>
      <c r="D7" s="10"/>
      <c r="E7" s="2"/>
      <c r="F7" s="10"/>
      <c r="G7" s="10"/>
      <c r="H7" s="2"/>
      <c r="I7" s="10"/>
      <c r="J7" s="10"/>
      <c r="K7" s="2"/>
      <c r="L7" s="10"/>
      <c r="M7" s="10"/>
      <c r="N7" s="10"/>
      <c r="O7" s="10"/>
      <c r="P7" s="10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s="5" customFormat="1" ht="23.25" customHeight="1" x14ac:dyDescent="0.2">
      <c r="A8" s="36" t="s">
        <v>3</v>
      </c>
      <c r="B8" s="33" t="s">
        <v>4</v>
      </c>
      <c r="C8" s="34"/>
      <c r="D8" s="35"/>
      <c r="E8" s="2"/>
      <c r="F8" s="33" t="s">
        <v>5</v>
      </c>
      <c r="G8" s="35"/>
      <c r="H8" s="2"/>
      <c r="I8" s="33" t="s">
        <v>6</v>
      </c>
      <c r="J8" s="35"/>
      <c r="K8" s="2"/>
      <c r="L8" s="33" t="s">
        <v>19</v>
      </c>
      <c r="M8" s="34"/>
      <c r="N8" s="34"/>
      <c r="O8" s="34"/>
      <c r="P8" s="35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s="2" customFormat="1" ht="71.25" customHeight="1" x14ac:dyDescent="0.2">
      <c r="A9" s="38"/>
      <c r="B9" s="36" t="s">
        <v>7</v>
      </c>
      <c r="C9" s="11" t="s">
        <v>8</v>
      </c>
      <c r="D9" s="11" t="s">
        <v>9</v>
      </c>
      <c r="E9" s="12"/>
      <c r="F9" s="11" t="s">
        <v>10</v>
      </c>
      <c r="G9" s="11" t="s">
        <v>11</v>
      </c>
      <c r="H9" s="12"/>
      <c r="I9" s="11" t="s">
        <v>12</v>
      </c>
      <c r="J9" s="11" t="s">
        <v>13</v>
      </c>
      <c r="K9" s="12"/>
      <c r="L9" s="11" t="s">
        <v>17</v>
      </c>
      <c r="M9" s="28" t="s">
        <v>20</v>
      </c>
      <c r="N9" s="28" t="s">
        <v>21</v>
      </c>
      <c r="O9" s="11" t="s">
        <v>24</v>
      </c>
      <c r="P9" s="11" t="s">
        <v>16</v>
      </c>
    </row>
    <row r="10" spans="1:28" s="2" customFormat="1" ht="23.25" customHeight="1" x14ac:dyDescent="0.2">
      <c r="A10" s="37"/>
      <c r="B10" s="37"/>
      <c r="C10" s="13" t="s">
        <v>14</v>
      </c>
      <c r="D10" s="13" t="s">
        <v>14</v>
      </c>
      <c r="E10" s="14"/>
      <c r="F10" s="13" t="s">
        <v>14</v>
      </c>
      <c r="G10" s="13" t="s">
        <v>14</v>
      </c>
      <c r="H10" s="14"/>
      <c r="I10" s="13" t="s">
        <v>14</v>
      </c>
      <c r="J10" s="13" t="s">
        <v>14</v>
      </c>
      <c r="K10" s="14"/>
      <c r="L10" s="13" t="s">
        <v>14</v>
      </c>
      <c r="M10" s="28" t="s">
        <v>14</v>
      </c>
      <c r="N10" s="28" t="s">
        <v>14</v>
      </c>
      <c r="O10" s="13" t="s">
        <v>14</v>
      </c>
      <c r="P10" s="13" t="s">
        <v>14</v>
      </c>
    </row>
    <row r="11" spans="1:28" s="2" customFormat="1" x14ac:dyDescent="0.2">
      <c r="A11" s="15">
        <v>2010</v>
      </c>
      <c r="B11" s="16">
        <v>1064</v>
      </c>
      <c r="C11" s="29">
        <v>0.58740601503759393</v>
      </c>
      <c r="D11" s="29">
        <v>0.41259398496240601</v>
      </c>
      <c r="E11" s="30"/>
      <c r="F11" s="29">
        <v>0.63063909774436089</v>
      </c>
      <c r="G11" s="29">
        <v>0.36936090225563911</v>
      </c>
      <c r="H11" s="30"/>
      <c r="I11" s="29">
        <v>0.66259398496240607</v>
      </c>
      <c r="J11" s="29">
        <v>0.33740601503759399</v>
      </c>
      <c r="K11" s="30"/>
      <c r="L11" s="31">
        <v>0.73872180451127822</v>
      </c>
      <c r="M11" s="18">
        <v>0.6964285714285714</v>
      </c>
      <c r="N11" s="18">
        <v>4.2293233082706765E-2</v>
      </c>
      <c r="O11" s="31">
        <f>1-L11-P11</f>
        <v>0.13533834586466162</v>
      </c>
      <c r="P11" s="31">
        <v>0.12593984962406016</v>
      </c>
    </row>
    <row r="12" spans="1:28" s="2" customFormat="1" x14ac:dyDescent="0.2">
      <c r="A12" s="19">
        <v>2011</v>
      </c>
      <c r="B12" s="16">
        <v>891</v>
      </c>
      <c r="C12" s="29">
        <v>0.5679012345679012</v>
      </c>
      <c r="D12" s="29">
        <v>0.43209876543209874</v>
      </c>
      <c r="E12" s="30"/>
      <c r="F12" s="29">
        <v>0.59932659932659937</v>
      </c>
      <c r="G12" s="29">
        <v>0.40067340067340068</v>
      </c>
      <c r="H12" s="30"/>
      <c r="I12" s="29">
        <v>0.611672278338945</v>
      </c>
      <c r="J12" s="29">
        <v>0.388327721661055</v>
      </c>
      <c r="K12" s="30"/>
      <c r="L12" s="31">
        <v>0.71156004489337821</v>
      </c>
      <c r="M12" s="18">
        <v>0.6689113355780022</v>
      </c>
      <c r="N12" s="18">
        <v>4.2648709315375982E-2</v>
      </c>
      <c r="O12" s="31">
        <f t="shared" ref="O12:O25" si="0">1-L12-P12</f>
        <v>0.13692480359147027</v>
      </c>
      <c r="P12" s="31">
        <v>0.15151515151515152</v>
      </c>
    </row>
    <row r="13" spans="1:28" s="2" customFormat="1" x14ac:dyDescent="0.2">
      <c r="A13" s="19">
        <v>2012</v>
      </c>
      <c r="B13" s="16">
        <v>1075</v>
      </c>
      <c r="C13" s="29">
        <v>0.55255813953488375</v>
      </c>
      <c r="D13" s="29">
        <v>0.4474418604651163</v>
      </c>
      <c r="E13" s="30"/>
      <c r="F13" s="29">
        <v>0.62790697674418605</v>
      </c>
      <c r="G13" s="29">
        <v>0.37209302325581395</v>
      </c>
      <c r="H13" s="30"/>
      <c r="I13" s="29">
        <v>0.61767441860465111</v>
      </c>
      <c r="J13" s="29">
        <v>0.38232558139534883</v>
      </c>
      <c r="K13" s="30"/>
      <c r="L13" s="31">
        <v>0.69488372093023254</v>
      </c>
      <c r="M13" s="18">
        <v>0.63348837209302322</v>
      </c>
      <c r="N13" s="18">
        <v>6.1395348837209304E-2</v>
      </c>
      <c r="O13" s="31">
        <f t="shared" si="0"/>
        <v>0.17116279069767443</v>
      </c>
      <c r="P13" s="31">
        <v>0.13395348837209303</v>
      </c>
    </row>
    <row r="14" spans="1:28" s="2" customFormat="1" x14ac:dyDescent="0.2">
      <c r="A14" s="20">
        <v>2013</v>
      </c>
      <c r="B14" s="16">
        <v>1033</v>
      </c>
      <c r="C14" s="29">
        <v>0.62729912875121008</v>
      </c>
      <c r="D14" s="29">
        <v>0.37270087124878992</v>
      </c>
      <c r="E14" s="30"/>
      <c r="F14" s="29">
        <v>0.63117134559535337</v>
      </c>
      <c r="G14" s="29">
        <v>0.36882865440464668</v>
      </c>
      <c r="H14" s="30"/>
      <c r="I14" s="29">
        <v>0.63697967086156826</v>
      </c>
      <c r="J14" s="29">
        <v>0.36302032913843174</v>
      </c>
      <c r="K14" s="30"/>
      <c r="L14" s="31">
        <v>0.69699903194578894</v>
      </c>
      <c r="M14" s="18">
        <v>0.64569215876089059</v>
      </c>
      <c r="N14" s="18">
        <v>5.1306873184898356E-2</v>
      </c>
      <c r="O14" s="31">
        <f t="shared" si="0"/>
        <v>0.19070667957405618</v>
      </c>
      <c r="P14" s="31">
        <v>0.11229428848015489</v>
      </c>
    </row>
    <row r="15" spans="1:28" s="2" customFormat="1" x14ac:dyDescent="0.2">
      <c r="A15" s="19">
        <v>2014</v>
      </c>
      <c r="B15" s="16">
        <v>1362</v>
      </c>
      <c r="C15" s="29">
        <v>0.58957415565345084</v>
      </c>
      <c r="D15" s="29">
        <v>0.41042584434654922</v>
      </c>
      <c r="E15" s="30"/>
      <c r="F15" s="29">
        <v>0.65124816446402345</v>
      </c>
      <c r="G15" s="29">
        <v>0.3487518355359765</v>
      </c>
      <c r="H15" s="30"/>
      <c r="I15" s="29">
        <v>0.62187958883994121</v>
      </c>
      <c r="J15" s="29">
        <v>0.37812041116005873</v>
      </c>
      <c r="K15" s="30"/>
      <c r="L15" s="31">
        <v>0.67547723935389137</v>
      </c>
      <c r="M15" s="18">
        <v>0.63729809104258439</v>
      </c>
      <c r="N15" s="18">
        <v>3.81791483113069E-2</v>
      </c>
      <c r="O15" s="31">
        <f t="shared" si="0"/>
        <v>0.21218795888399411</v>
      </c>
      <c r="P15" s="31">
        <v>0.11233480176211454</v>
      </c>
    </row>
    <row r="16" spans="1:28" s="2" customFormat="1" x14ac:dyDescent="0.2">
      <c r="A16" s="21">
        <v>2015</v>
      </c>
      <c r="B16" s="16">
        <v>1388</v>
      </c>
      <c r="C16" s="29">
        <v>0.5720461095100865</v>
      </c>
      <c r="D16" s="29">
        <v>0.42795389048991356</v>
      </c>
      <c r="E16" s="30"/>
      <c r="F16" s="29">
        <v>0.6361671469740634</v>
      </c>
      <c r="G16" s="29">
        <v>0.3638328530259366</v>
      </c>
      <c r="H16" s="30"/>
      <c r="I16" s="29">
        <v>0.55979827089337175</v>
      </c>
      <c r="J16" s="29">
        <v>0.44020172910662825</v>
      </c>
      <c r="K16" s="30"/>
      <c r="L16" s="31">
        <v>0.64985590778097979</v>
      </c>
      <c r="M16" s="18">
        <v>0.62175792507204608</v>
      </c>
      <c r="N16" s="18">
        <v>2.8097982708933718E-2</v>
      </c>
      <c r="O16" s="31">
        <f t="shared" si="0"/>
        <v>0.25504322766570608</v>
      </c>
      <c r="P16" s="31">
        <v>9.5100864553314124E-2</v>
      </c>
    </row>
    <row r="17" spans="1:16" s="2" customFormat="1" x14ac:dyDescent="0.2">
      <c r="A17" s="21">
        <v>2016</v>
      </c>
      <c r="B17" s="16">
        <v>1253</v>
      </c>
      <c r="C17" s="29">
        <v>0.58260175578611328</v>
      </c>
      <c r="D17" s="29">
        <v>0.41739824421388666</v>
      </c>
      <c r="E17" s="30"/>
      <c r="F17" s="29">
        <v>0.61851556264964092</v>
      </c>
      <c r="G17" s="29">
        <v>0.38148443735035914</v>
      </c>
      <c r="H17" s="30"/>
      <c r="I17" s="29">
        <v>0.55227454110135676</v>
      </c>
      <c r="J17" s="29">
        <v>0.44772545889864324</v>
      </c>
      <c r="K17" s="30"/>
      <c r="L17" s="31">
        <v>0.57462090981644054</v>
      </c>
      <c r="M17" s="18">
        <v>0.54668794892258576</v>
      </c>
      <c r="N17" s="18">
        <v>2.7932960893854747E-2</v>
      </c>
      <c r="O17" s="31">
        <f t="shared" si="0"/>
        <v>0.30327214684756587</v>
      </c>
      <c r="P17" s="31">
        <v>0.12210694333599362</v>
      </c>
    </row>
    <row r="18" spans="1:16" s="2" customFormat="1" x14ac:dyDescent="0.2">
      <c r="A18" s="21">
        <v>2017</v>
      </c>
      <c r="B18" s="16">
        <v>941</v>
      </c>
      <c r="C18" s="29">
        <v>0.55047821466524971</v>
      </c>
      <c r="D18" s="29">
        <v>0.44952178533475029</v>
      </c>
      <c r="E18" s="30"/>
      <c r="F18" s="29">
        <v>0.61742826780021254</v>
      </c>
      <c r="G18" s="29">
        <v>0.38257173219978746</v>
      </c>
      <c r="H18" s="30"/>
      <c r="I18" s="29">
        <v>0.58129649309245479</v>
      </c>
      <c r="J18" s="29">
        <v>0.41870350690754515</v>
      </c>
      <c r="K18" s="30"/>
      <c r="L18" s="31">
        <v>0.53453772582359194</v>
      </c>
      <c r="M18" s="18">
        <v>0.49840595111583424</v>
      </c>
      <c r="N18" s="18">
        <v>3.6131774707757705E-2</v>
      </c>
      <c r="O18" s="31">
        <f t="shared" si="0"/>
        <v>0.3358129649309245</v>
      </c>
      <c r="P18" s="31">
        <v>0.12964930924548354</v>
      </c>
    </row>
    <row r="19" spans="1:16" s="2" customFormat="1" x14ac:dyDescent="0.2">
      <c r="A19" s="21">
        <v>2018</v>
      </c>
      <c r="B19" s="16">
        <v>869</v>
      </c>
      <c r="C19" s="29">
        <v>0.58227848101265822</v>
      </c>
      <c r="D19" s="29">
        <v>0.41772151898734178</v>
      </c>
      <c r="E19" s="30"/>
      <c r="F19" s="29">
        <v>0.5788262370540852</v>
      </c>
      <c r="G19" s="29">
        <v>0.42117376294591485</v>
      </c>
      <c r="H19" s="30"/>
      <c r="I19" s="29">
        <v>0.53049482163406214</v>
      </c>
      <c r="J19" s="29">
        <v>0.46950517836593786</v>
      </c>
      <c r="K19" s="30"/>
      <c r="L19" s="31">
        <v>0.54775604142692746</v>
      </c>
      <c r="M19" s="18">
        <v>0.52359033371691599</v>
      </c>
      <c r="N19" s="18">
        <v>2.4165707710011506E-2</v>
      </c>
      <c r="O19" s="31">
        <f t="shared" si="0"/>
        <v>0.27272727272727276</v>
      </c>
      <c r="P19" s="31">
        <v>0.17951668584579977</v>
      </c>
    </row>
    <row r="20" spans="1:16" s="2" customFormat="1" x14ac:dyDescent="0.2">
      <c r="A20" s="21">
        <v>2019</v>
      </c>
      <c r="B20" s="16">
        <v>902</v>
      </c>
      <c r="C20" s="29">
        <v>0.58203991130820398</v>
      </c>
      <c r="D20" s="29">
        <v>0.41796008869179602</v>
      </c>
      <c r="E20" s="30"/>
      <c r="F20" s="29">
        <v>0.63858093126385806</v>
      </c>
      <c r="G20" s="29">
        <v>0.36141906873614188</v>
      </c>
      <c r="H20" s="30"/>
      <c r="I20" s="29">
        <v>0.50443458980044342</v>
      </c>
      <c r="J20" s="29">
        <v>0.49556541019955652</v>
      </c>
      <c r="K20" s="30"/>
      <c r="L20" s="31">
        <v>0.49445676274944567</v>
      </c>
      <c r="M20" s="18">
        <v>0.45565410199556539</v>
      </c>
      <c r="N20" s="18">
        <v>3.8802660753880266E-2</v>
      </c>
      <c r="O20" s="31">
        <f t="shared" si="0"/>
        <v>0.30598669623059871</v>
      </c>
      <c r="P20" s="31">
        <v>0.19955654101995565</v>
      </c>
    </row>
    <row r="21" spans="1:16" s="2" customFormat="1" x14ac:dyDescent="0.2">
      <c r="A21" s="21">
        <v>2020</v>
      </c>
      <c r="B21" s="16">
        <v>818</v>
      </c>
      <c r="C21" s="22">
        <v>0.55623471882640585</v>
      </c>
      <c r="D21" s="22">
        <v>0.44376528117359415</v>
      </c>
      <c r="E21" s="30"/>
      <c r="F21" s="29">
        <v>0.64669926650366749</v>
      </c>
      <c r="G21" s="29">
        <v>0.35330073349633251</v>
      </c>
      <c r="H21" s="30"/>
      <c r="I21" s="29">
        <v>0.45354523227383864</v>
      </c>
      <c r="J21" s="29">
        <v>0.54645476772616142</v>
      </c>
      <c r="K21" s="30"/>
      <c r="L21" s="31">
        <v>0.48533007334963324</v>
      </c>
      <c r="M21" s="18">
        <v>0.45843520782396086</v>
      </c>
      <c r="N21" s="18">
        <v>2.6894865525672371E-2</v>
      </c>
      <c r="O21" s="31">
        <f t="shared" si="0"/>
        <v>0.33496332518337402</v>
      </c>
      <c r="P21" s="31">
        <v>0.17970660146699266</v>
      </c>
    </row>
    <row r="22" spans="1:16" s="2" customFormat="1" x14ac:dyDescent="0.2">
      <c r="A22" s="21">
        <v>2021</v>
      </c>
      <c r="B22" s="16">
        <v>1245</v>
      </c>
      <c r="C22" s="22">
        <v>0.53895582329317271</v>
      </c>
      <c r="D22" s="22">
        <v>0.46104417670682729</v>
      </c>
      <c r="E22" s="30"/>
      <c r="F22" s="29">
        <v>0.65622489959839359</v>
      </c>
      <c r="G22" s="29">
        <v>0.34377510040160641</v>
      </c>
      <c r="H22" s="30"/>
      <c r="I22" s="29">
        <v>0.48433734939759038</v>
      </c>
      <c r="J22" s="29">
        <v>0.51566265060240968</v>
      </c>
      <c r="K22" s="30"/>
      <c r="L22" s="31">
        <v>0.53734939759036149</v>
      </c>
      <c r="M22" s="18">
        <v>0.52530120481927711</v>
      </c>
      <c r="N22" s="18">
        <v>1.2048192771084338E-2</v>
      </c>
      <c r="O22" s="31">
        <f t="shared" si="0"/>
        <v>0.32610441767068266</v>
      </c>
      <c r="P22" s="31">
        <v>0.13654618473895583</v>
      </c>
    </row>
    <row r="23" spans="1:16" s="2" customFormat="1" x14ac:dyDescent="0.2">
      <c r="A23" s="21">
        <v>2022</v>
      </c>
      <c r="B23" s="23">
        <v>1005</v>
      </c>
      <c r="C23" s="22">
        <v>0.54626865671641789</v>
      </c>
      <c r="D23" s="22">
        <v>0.45373134328358211</v>
      </c>
      <c r="E23" s="30"/>
      <c r="F23" s="29">
        <v>0.64577114427860693</v>
      </c>
      <c r="G23" s="29">
        <v>0.35422885572139301</v>
      </c>
      <c r="H23" s="30"/>
      <c r="I23" s="29">
        <v>0.48557213930348259</v>
      </c>
      <c r="J23" s="29">
        <v>0.51442786069651736</v>
      </c>
      <c r="K23" s="30"/>
      <c r="L23" s="31">
        <v>0.5104477611940299</v>
      </c>
      <c r="M23" s="18">
        <v>0.48756218905472637</v>
      </c>
      <c r="N23" s="18">
        <v>2.2885572139303482E-2</v>
      </c>
      <c r="O23" s="31">
        <f t="shared" si="0"/>
        <v>0.31641791044776113</v>
      </c>
      <c r="P23" s="31">
        <v>0.17313432835820897</v>
      </c>
    </row>
    <row r="24" spans="1:16" s="2" customFormat="1" x14ac:dyDescent="0.2">
      <c r="A24" s="21">
        <v>2023</v>
      </c>
      <c r="B24" s="23">
        <v>969</v>
      </c>
      <c r="C24" s="22">
        <v>0.52941176470588236</v>
      </c>
      <c r="D24" s="22">
        <v>0.47058823529411764</v>
      </c>
      <c r="E24" s="30"/>
      <c r="F24" s="29">
        <v>0.65325077399380804</v>
      </c>
      <c r="G24" s="29">
        <v>0.34674922600619196</v>
      </c>
      <c r="H24" s="30"/>
      <c r="I24" s="29">
        <v>0.49432404540763675</v>
      </c>
      <c r="J24" s="29">
        <v>0.50567595459236325</v>
      </c>
      <c r="K24" s="30"/>
      <c r="L24" s="31">
        <v>0.5118679050567595</v>
      </c>
      <c r="M24" s="18">
        <v>0.49019607843137253</v>
      </c>
      <c r="N24" s="18">
        <v>2.1671826625386997E-2</v>
      </c>
      <c r="O24" s="31">
        <f t="shared" si="0"/>
        <v>0.30959752321981426</v>
      </c>
      <c r="P24" s="31">
        <v>0.17853457172342621</v>
      </c>
    </row>
    <row r="25" spans="1:16" s="2" customFormat="1" x14ac:dyDescent="0.2">
      <c r="A25" s="21">
        <v>2024</v>
      </c>
      <c r="B25" s="23">
        <v>978</v>
      </c>
      <c r="C25" s="22">
        <v>0.51738241308793453</v>
      </c>
      <c r="D25" s="22">
        <v>0.48261758691206547</v>
      </c>
      <c r="E25" s="30"/>
      <c r="F25" s="29">
        <v>0.64621676891615543</v>
      </c>
      <c r="G25" s="29">
        <v>0.35378323108384457</v>
      </c>
      <c r="H25" s="30"/>
      <c r="I25" s="29">
        <v>0.48568507157464214</v>
      </c>
      <c r="J25" s="29">
        <v>0.51431492842535786</v>
      </c>
      <c r="K25" s="30"/>
      <c r="L25" s="31">
        <v>0.55930470347648265</v>
      </c>
      <c r="M25" s="18">
        <v>0.53476482617586907</v>
      </c>
      <c r="N25" s="18">
        <v>2.4539877300613498E-2</v>
      </c>
      <c r="O25" s="31">
        <f t="shared" si="0"/>
        <v>0.22188139059304701</v>
      </c>
      <c r="P25" s="31">
        <v>0.21881390593047034</v>
      </c>
    </row>
    <row r="26" spans="1:16" s="2" customFormat="1" x14ac:dyDescent="0.2">
      <c r="A26" s="21"/>
      <c r="B26" s="23"/>
      <c r="C26" s="22"/>
      <c r="D26" s="22"/>
      <c r="F26" s="17"/>
      <c r="G26" s="17"/>
      <c r="I26" s="17"/>
      <c r="J26" s="17"/>
      <c r="L26" s="24"/>
      <c r="M26" s="24"/>
      <c r="N26" s="24"/>
      <c r="O26" s="17"/>
      <c r="P26" s="17"/>
    </row>
    <row r="27" spans="1:16" s="2" customFormat="1" x14ac:dyDescent="0.2">
      <c r="A27" s="25" t="s">
        <v>18</v>
      </c>
    </row>
    <row r="28" spans="1:16" s="2" customFormat="1" x14ac:dyDescent="0.2">
      <c r="A28" s="25" t="s">
        <v>23</v>
      </c>
    </row>
    <row r="29" spans="1:16" s="2" customFormat="1" x14ac:dyDescent="0.2"/>
    <row r="30" spans="1:16" s="9" customFormat="1" ht="15" x14ac:dyDescent="0.2">
      <c r="B30" s="26"/>
    </row>
    <row r="31" spans="1:16" s="2" customFormat="1" ht="15" x14ac:dyDescent="0.2">
      <c r="B31" s="26"/>
    </row>
    <row r="32" spans="1:16" s="2" customFormat="1" ht="15" x14ac:dyDescent="0.2">
      <c r="B32" s="26"/>
    </row>
    <row r="33" spans="2:2" s="2" customFormat="1" ht="15" x14ac:dyDescent="0.2">
      <c r="B33" s="26"/>
    </row>
    <row r="34" spans="2:2" s="2" customFormat="1" ht="15" x14ac:dyDescent="0.2">
      <c r="B34" s="26"/>
    </row>
    <row r="35" spans="2:2" s="2" customFormat="1" x14ac:dyDescent="0.2"/>
    <row r="36" spans="2:2" s="2" customFormat="1" x14ac:dyDescent="0.2"/>
    <row r="37" spans="2:2" s="2" customFormat="1" x14ac:dyDescent="0.2"/>
    <row r="38" spans="2:2" s="2" customFormat="1" x14ac:dyDescent="0.2"/>
    <row r="39" spans="2:2" s="2" customFormat="1" x14ac:dyDescent="0.2"/>
    <row r="40" spans="2:2" s="2" customFormat="1" x14ac:dyDescent="0.2"/>
    <row r="41" spans="2:2" s="2" customFormat="1" x14ac:dyDescent="0.2"/>
    <row r="42" spans="2:2" s="2" customFormat="1" x14ac:dyDescent="0.2"/>
    <row r="43" spans="2:2" s="2" customFormat="1" x14ac:dyDescent="0.2"/>
    <row r="44" spans="2:2" s="2" customFormat="1" x14ac:dyDescent="0.2"/>
    <row r="45" spans="2:2" s="2" customFormat="1" x14ac:dyDescent="0.2"/>
    <row r="46" spans="2:2" s="2" customFormat="1" x14ac:dyDescent="0.2"/>
    <row r="47" spans="2:2" s="2" customFormat="1" x14ac:dyDescent="0.2"/>
    <row r="48" spans="2:2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</sheetData>
  <mergeCells count="6">
    <mergeCell ref="L8:P8"/>
    <mergeCell ref="B9:B10"/>
    <mergeCell ref="A8:A10"/>
    <mergeCell ref="B8:D8"/>
    <mergeCell ref="F8:G8"/>
    <mergeCell ref="I8:J8"/>
  </mergeCells>
  <pageMargins left="0.28000000000000003" right="0.16" top="0.28000000000000003" bottom="0.25" header="0.24" footer="0.1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Data</vt:lpstr>
      <vt:lpstr>Data!_Hlk181001245</vt:lpstr>
      <vt:lpstr>Data!Print_Area</vt:lpstr>
      <vt:lpstr>Data!Print_Titles</vt:lpstr>
    </vt:vector>
  </TitlesOfParts>
  <Company>CTIE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Gérard JOHANNS</dc:creator>
  <cp:lastModifiedBy>Gérard JOHANNS</cp:lastModifiedBy>
  <dcterms:created xsi:type="dcterms:W3CDTF">2025-11-20T14:28:15Z</dcterms:created>
  <dcterms:modified xsi:type="dcterms:W3CDTF">2026-01-12T10:18:24Z</dcterms:modified>
</cp:coreProperties>
</file>