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1\tab\"/>
    </mc:Choice>
  </mc:AlternateContent>
  <bookViews>
    <workbookView xWindow="240" yWindow="30" windowWidth="25440" windowHeight="13350"/>
  </bookViews>
  <sheets>
    <sheet name=" Data " sheetId="4" r:id="rId1"/>
    <sheet name=" Data (2009- )" sheetId="1" r:id="rId2"/>
    <sheet name="Feuil1" sheetId="3" r:id="rId3"/>
  </sheets>
  <calcPr calcId="162913"/>
</workbook>
</file>

<file path=xl/calcChain.xml><?xml version="1.0" encoding="utf-8"?>
<calcChain xmlns="http://schemas.openxmlformats.org/spreadsheetml/2006/main">
  <c r="N10" i="1" l="1"/>
  <c r="M10" i="1" l="1"/>
  <c r="D10" i="1" l="1"/>
  <c r="E10" i="1"/>
  <c r="F10" i="1"/>
  <c r="G10" i="1"/>
  <c r="H10" i="1"/>
  <c r="I10" i="1"/>
  <c r="J10" i="1"/>
  <c r="K10" i="1"/>
  <c r="L10" i="1"/>
  <c r="C10" i="1"/>
</calcChain>
</file>

<file path=xl/sharedStrings.xml><?xml version="1.0" encoding="utf-8"?>
<sst xmlns="http://schemas.openxmlformats.org/spreadsheetml/2006/main" count="34" uniqueCount="22">
  <si>
    <t>Domaine: assurance pension (AP)</t>
  </si>
  <si>
    <t>Unité(s):</t>
  </si>
  <si>
    <t>Nombre</t>
  </si>
  <si>
    <t>dont</t>
  </si>
  <si>
    <t>Evolution des assurés cotisant</t>
  </si>
  <si>
    <t>Source(s): CCSS / IGSS</t>
  </si>
  <si>
    <t>Information(s) supplémentaire(s): moyenne annuelle</t>
  </si>
  <si>
    <t>Assurés cotisant</t>
  </si>
  <si>
    <t>Assurance obligatoire</t>
  </si>
  <si>
    <t>Assurance volontaire</t>
  </si>
  <si>
    <t>Variation en %</t>
  </si>
  <si>
    <t>Résidents Luxembourg</t>
  </si>
  <si>
    <t>Résidents France</t>
  </si>
  <si>
    <t>Résidents Belgique</t>
  </si>
  <si>
    <t>Résidents Allemagne</t>
  </si>
  <si>
    <t>Evolution des assurés du régime général d'assurance pension</t>
  </si>
  <si>
    <t>Année(s) de référence: 2009 -2022</t>
  </si>
  <si>
    <t>Année(s) de référence: 2018 -2022</t>
  </si>
  <si>
    <t>Résidant au Luxembourg</t>
  </si>
  <si>
    <t>Résidant en France</t>
  </si>
  <si>
    <t>Résidant en Belgique</t>
  </si>
  <si>
    <t>Résidant en Allemagne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</si>
</sst>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#\ ##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0" fillId="3" borderId="0" xfId="0" applyFill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/>
    <xf numFmtId="0" fontId="7" fillId="3" borderId="1" xfId="0" applyFont="1" applyFill="1" applyBorder="1" applyAlignment="1">
      <alignment horizontal="left" vertical="center" wrapText="1" indent="1"/>
    </xf>
    <xf numFmtId="165" fontId="8" fillId="3" borderId="1" xfId="1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8">
    <cellStyle name="Milliers 2" xfId="2"/>
    <cellStyle name="Normal" xfId="0" builtinId="0"/>
    <cellStyle name="Normal 2" xfId="3"/>
    <cellStyle name="Normal 2 2" xfId="4"/>
    <cellStyle name="Normal 3" xfId="5"/>
    <cellStyle name="Normal 4" xfId="6"/>
    <cellStyle name="Pourcentage" xfId="1" builtinId="5"/>
    <cellStyle name="Pourcentage 2" xfId="7"/>
  </cellStyles>
  <dxfs count="0"/>
  <tableStyles count="0" defaultTableStyle="TableStyleMedium2" defaultPivotStyle="PivotStyleLight16"/>
  <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showGridLines="0" tabSelected="1" workbookViewId="0">
      <selection activeCell="D33" sqref="D33"/>
    </sheetView>
  </sheetViews>
  <sheetFormatPr baseColWidth="10" defaultRowHeight="12.75" x14ac:dyDescent="0.2"/>
  <cols>
    <col min="1" max="1" width="25.7109375" customWidth="1"/>
    <col min="2" max="12" width="14.28515625" customWidth="1"/>
  </cols>
  <sheetData>
    <row r="1" spans="1:6" ht="13.5" customHeight="1" x14ac:dyDescent="0.2">
      <c r="A1" s="1" t="s">
        <v>15</v>
      </c>
    </row>
    <row r="2" spans="1:6" ht="11.25" customHeight="1" x14ac:dyDescent="0.2">
      <c r="A2" s="2" t="s">
        <v>0</v>
      </c>
    </row>
    <row r="3" spans="1:6" ht="11.25" customHeight="1" x14ac:dyDescent="0.2">
      <c r="A3" s="3" t="s">
        <v>5</v>
      </c>
    </row>
    <row r="4" spans="1:6" ht="11.25" customHeight="1" x14ac:dyDescent="0.2">
      <c r="A4" s="3" t="s">
        <v>17</v>
      </c>
    </row>
    <row r="5" spans="1:6" ht="11.25" customHeight="1" x14ac:dyDescent="0.2">
      <c r="A5" s="3" t="s">
        <v>1</v>
      </c>
    </row>
    <row r="6" spans="1:6" ht="11.25" customHeight="1" x14ac:dyDescent="0.2">
      <c r="A6" s="4" t="s">
        <v>6</v>
      </c>
    </row>
    <row r="7" spans="1:6" ht="11.25" customHeight="1" x14ac:dyDescent="0.2">
      <c r="A7" s="4"/>
    </row>
    <row r="8" spans="1:6" ht="20.100000000000001" customHeight="1" x14ac:dyDescent="0.2">
      <c r="A8" s="11" t="s">
        <v>2</v>
      </c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6" x14ac:dyDescent="0.2">
      <c r="A9" s="6" t="s">
        <v>7</v>
      </c>
      <c r="B9" s="14">
        <v>436318.25</v>
      </c>
      <c r="C9" s="14">
        <v>451824.33333333331</v>
      </c>
      <c r="D9" s="14">
        <v>461345</v>
      </c>
      <c r="E9" s="14">
        <v>473508.25</v>
      </c>
      <c r="F9" s="14">
        <v>488361</v>
      </c>
    </row>
    <row r="10" spans="1:6" x14ac:dyDescent="0.2">
      <c r="A10" s="13" t="s">
        <v>10</v>
      </c>
      <c r="B10" s="10">
        <v>3.8452430253092862E-2</v>
      </c>
      <c r="C10" s="10">
        <v>3.5538470676698353E-2</v>
      </c>
      <c r="D10" s="10">
        <v>2.1071611164515947E-2</v>
      </c>
      <c r="E10" s="10">
        <v>2.6364759561716244E-2</v>
      </c>
      <c r="F10" s="10">
        <v>3.1399999999999997E-2</v>
      </c>
    </row>
    <row r="11" spans="1:6" x14ac:dyDescent="0.2">
      <c r="A11" s="7" t="s">
        <v>3</v>
      </c>
      <c r="B11" s="8"/>
      <c r="C11" s="8"/>
      <c r="D11" s="8"/>
      <c r="E11" s="8"/>
      <c r="F11" s="8"/>
    </row>
    <row r="12" spans="1:6" x14ac:dyDescent="0.2">
      <c r="A12" s="9" t="s">
        <v>8</v>
      </c>
      <c r="B12" s="15">
        <v>432306.25</v>
      </c>
      <c r="C12" s="15">
        <v>447561.83333333331</v>
      </c>
      <c r="D12" s="15">
        <v>456848</v>
      </c>
      <c r="E12" s="15">
        <v>468857.25</v>
      </c>
      <c r="F12" s="15">
        <v>483411</v>
      </c>
    </row>
    <row r="13" spans="1:6" x14ac:dyDescent="0.2">
      <c r="A13" s="9" t="s">
        <v>9</v>
      </c>
      <c r="B13" s="15">
        <v>4012</v>
      </c>
      <c r="C13" s="15">
        <v>4262.5</v>
      </c>
      <c r="D13" s="15">
        <v>4498</v>
      </c>
      <c r="E13" s="15">
        <v>4651</v>
      </c>
      <c r="F13" s="15">
        <v>4950</v>
      </c>
    </row>
    <row r="14" spans="1:6" x14ac:dyDescent="0.2">
      <c r="A14" s="9"/>
      <c r="B14" s="15"/>
      <c r="C14" s="15"/>
      <c r="D14" s="15"/>
      <c r="E14" s="15"/>
      <c r="F14" s="15"/>
    </row>
    <row r="15" spans="1:6" x14ac:dyDescent="0.2">
      <c r="A15" s="7" t="s">
        <v>3</v>
      </c>
      <c r="B15" s="15"/>
      <c r="C15" s="15"/>
      <c r="D15" s="15"/>
      <c r="E15" s="15"/>
      <c r="F15" s="15"/>
    </row>
    <row r="16" spans="1:6" x14ac:dyDescent="0.2">
      <c r="A16" s="9" t="s">
        <v>18</v>
      </c>
      <c r="B16" s="15">
        <v>238850.33333333334</v>
      </c>
      <c r="C16" s="15">
        <v>245339.75</v>
      </c>
      <c r="D16" s="15">
        <v>250253</v>
      </c>
      <c r="E16" s="15">
        <v>254588.75</v>
      </c>
      <c r="F16" s="15">
        <v>260339</v>
      </c>
    </row>
    <row r="17" spans="1:7" x14ac:dyDescent="0.2">
      <c r="A17" s="9" t="s">
        <v>19</v>
      </c>
      <c r="B17" s="15">
        <v>101496.5</v>
      </c>
      <c r="C17" s="15">
        <v>107295.75</v>
      </c>
      <c r="D17" s="15">
        <v>109595</v>
      </c>
      <c r="E17" s="15">
        <v>114460.5</v>
      </c>
      <c r="F17" s="15">
        <v>120883</v>
      </c>
    </row>
    <row r="18" spans="1:7" x14ac:dyDescent="0.2">
      <c r="A18" s="9" t="s">
        <v>20</v>
      </c>
      <c r="B18" s="15">
        <v>48025.083333333336</v>
      </c>
      <c r="C18" s="15">
        <v>49488.083333333336</v>
      </c>
      <c r="D18" s="15">
        <v>50300</v>
      </c>
      <c r="E18" s="15">
        <v>51721.75</v>
      </c>
      <c r="F18" s="15">
        <v>53077</v>
      </c>
    </row>
    <row r="19" spans="1:7" x14ac:dyDescent="0.2">
      <c r="A19" s="9" t="s">
        <v>21</v>
      </c>
      <c r="B19" s="15">
        <v>47946.333333333336</v>
      </c>
      <c r="C19" s="15">
        <v>49700.75</v>
      </c>
      <c r="D19" s="15">
        <v>51197</v>
      </c>
      <c r="E19" s="15">
        <v>52737.25</v>
      </c>
      <c r="F19" s="15">
        <v>54062</v>
      </c>
    </row>
    <row r="20" spans="1:7" x14ac:dyDescent="0.2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showGridLines="0" workbookViewId="0">
      <selection activeCell="C9" sqref="C9:O19"/>
    </sheetView>
  </sheetViews>
  <sheetFormatPr baseColWidth="10" defaultRowHeight="12.75" x14ac:dyDescent="0.2"/>
  <cols>
    <col min="1" max="1" width="25.7109375" customWidth="1"/>
    <col min="2" max="15" width="14.28515625" customWidth="1"/>
  </cols>
  <sheetData>
    <row r="1" spans="1:15" ht="13.5" customHeight="1" x14ac:dyDescent="0.2">
      <c r="A1" s="1" t="s">
        <v>4</v>
      </c>
    </row>
    <row r="2" spans="1:15" ht="11.25" customHeight="1" x14ac:dyDescent="0.2">
      <c r="A2" s="2" t="s">
        <v>0</v>
      </c>
    </row>
    <row r="3" spans="1:15" ht="11.25" customHeight="1" x14ac:dyDescent="0.2">
      <c r="A3" s="3" t="s">
        <v>5</v>
      </c>
    </row>
    <row r="4" spans="1:15" ht="11.25" customHeight="1" x14ac:dyDescent="0.2">
      <c r="A4" s="3" t="s">
        <v>16</v>
      </c>
    </row>
    <row r="5" spans="1:15" ht="11.25" customHeight="1" x14ac:dyDescent="0.2">
      <c r="A5" s="3" t="s">
        <v>1</v>
      </c>
    </row>
    <row r="6" spans="1:15" ht="11.25" customHeight="1" x14ac:dyDescent="0.2">
      <c r="A6" s="4" t="s">
        <v>6</v>
      </c>
    </row>
    <row r="7" spans="1:15" ht="11.25" customHeight="1" x14ac:dyDescent="0.2">
      <c r="A7" s="4"/>
    </row>
    <row r="8" spans="1:15" ht="20.100000000000001" customHeight="1" x14ac:dyDescent="0.2">
      <c r="A8" s="11" t="s">
        <v>2</v>
      </c>
      <c r="B8" s="12">
        <v>2009</v>
      </c>
      <c r="C8" s="12">
        <v>2010</v>
      </c>
      <c r="D8" s="12">
        <v>2011</v>
      </c>
      <c r="E8" s="12">
        <v>2012</v>
      </c>
      <c r="F8" s="12">
        <v>2013</v>
      </c>
      <c r="G8" s="12">
        <v>2014</v>
      </c>
      <c r="H8" s="12">
        <v>2015</v>
      </c>
      <c r="I8" s="12">
        <v>2016</v>
      </c>
      <c r="J8" s="12">
        <v>2017</v>
      </c>
      <c r="K8" s="12">
        <v>2018</v>
      </c>
      <c r="L8" s="12">
        <v>2019</v>
      </c>
      <c r="M8" s="12">
        <v>2020</v>
      </c>
      <c r="N8" s="12">
        <v>2021</v>
      </c>
      <c r="O8" s="12">
        <v>2022</v>
      </c>
    </row>
    <row r="9" spans="1:15" x14ac:dyDescent="0.2">
      <c r="A9" s="6" t="s">
        <v>7</v>
      </c>
      <c r="B9" s="14">
        <v>342780.83333333331</v>
      </c>
      <c r="C9" s="14">
        <v>347886.41666666669</v>
      </c>
      <c r="D9" s="14">
        <v>357934.16666666669</v>
      </c>
      <c r="E9" s="14">
        <v>367292.16666666669</v>
      </c>
      <c r="F9" s="14">
        <v>374925.41666666669</v>
      </c>
      <c r="G9" s="14">
        <v>383755.5</v>
      </c>
      <c r="H9" s="14">
        <v>393509.5</v>
      </c>
      <c r="I9" s="14">
        <v>405583.16666666669</v>
      </c>
      <c r="J9" s="14">
        <v>420162</v>
      </c>
      <c r="K9" s="14">
        <v>436318.25</v>
      </c>
      <c r="L9" s="14">
        <v>451824.33333333331</v>
      </c>
      <c r="M9" s="14">
        <v>461345</v>
      </c>
      <c r="N9" s="14">
        <v>473508.25</v>
      </c>
      <c r="O9" s="14">
        <v>488361</v>
      </c>
    </row>
    <row r="10" spans="1:15" x14ac:dyDescent="0.2">
      <c r="A10" s="6" t="s">
        <v>10</v>
      </c>
      <c r="B10" s="10"/>
      <c r="C10" s="10">
        <f>(C9/B9)-1</f>
        <v>1.4894599805026054E-2</v>
      </c>
      <c r="D10" s="10">
        <f t="shared" ref="D10:L10" si="0">(D9/C9)-1</f>
        <v>2.8882271680148452E-2</v>
      </c>
      <c r="E10" s="10">
        <f t="shared" si="0"/>
        <v>2.6144472563623289E-2</v>
      </c>
      <c r="F10" s="10">
        <f t="shared" si="0"/>
        <v>2.0782501487235594E-2</v>
      </c>
      <c r="G10" s="10">
        <f t="shared" si="0"/>
        <v>2.3551573035081264E-2</v>
      </c>
      <c r="H10" s="10">
        <f t="shared" si="0"/>
        <v>2.5417225290582213E-2</v>
      </c>
      <c r="I10" s="10">
        <f t="shared" si="0"/>
        <v>3.0682020806782839E-2</v>
      </c>
      <c r="J10" s="10">
        <f t="shared" si="0"/>
        <v>3.5945360980218055E-2</v>
      </c>
      <c r="K10" s="10">
        <f t="shared" si="0"/>
        <v>3.8452430253092862E-2</v>
      </c>
      <c r="L10" s="10">
        <f t="shared" si="0"/>
        <v>3.5538470676698353E-2</v>
      </c>
      <c r="M10" s="10">
        <f>(M9/L9)-1</f>
        <v>2.1071611164515947E-2</v>
      </c>
      <c r="N10" s="10">
        <f>(N9/M9)-1</f>
        <v>2.6364759561716244E-2</v>
      </c>
      <c r="O10" s="10">
        <v>3.1399999999999997E-2</v>
      </c>
    </row>
    <row r="11" spans="1:15" x14ac:dyDescent="0.2">
      <c r="A11" s="7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">
      <c r="A12" s="9" t="s">
        <v>8</v>
      </c>
      <c r="B12" s="15">
        <v>340828.58333333331</v>
      </c>
      <c r="C12" s="15">
        <v>345846.91666666669</v>
      </c>
      <c r="D12" s="15">
        <v>355817</v>
      </c>
      <c r="E12" s="15">
        <v>365078.25</v>
      </c>
      <c r="F12" s="15">
        <v>372475.75</v>
      </c>
      <c r="G12" s="15">
        <v>380910.83333333331</v>
      </c>
      <c r="H12" s="15">
        <v>390352.75</v>
      </c>
      <c r="I12" s="15">
        <v>402142.83333333331</v>
      </c>
      <c r="J12" s="15">
        <v>416455.08333333331</v>
      </c>
      <c r="K12" s="15">
        <v>432306.25</v>
      </c>
      <c r="L12" s="15">
        <v>447561.83333333331</v>
      </c>
      <c r="M12" s="15">
        <v>456848</v>
      </c>
      <c r="N12" s="15">
        <v>468857.25</v>
      </c>
      <c r="O12" s="15">
        <v>483411</v>
      </c>
    </row>
    <row r="13" spans="1:15" x14ac:dyDescent="0.2">
      <c r="A13" s="9" t="s">
        <v>9</v>
      </c>
      <c r="B13" s="15">
        <v>1952.25</v>
      </c>
      <c r="C13" s="15">
        <v>2039.5</v>
      </c>
      <c r="D13" s="15">
        <v>2117.1666666666665</v>
      </c>
      <c r="E13" s="15">
        <v>2213.9166666666665</v>
      </c>
      <c r="F13" s="15">
        <v>2449.6666666666665</v>
      </c>
      <c r="G13" s="15">
        <v>2844.6666666666665</v>
      </c>
      <c r="H13" s="15">
        <v>3156.75</v>
      </c>
      <c r="I13" s="15">
        <v>3440.3333333333335</v>
      </c>
      <c r="J13" s="15">
        <v>3706.9166666666665</v>
      </c>
      <c r="K13" s="15">
        <v>4012</v>
      </c>
      <c r="L13" s="15">
        <v>4262.5</v>
      </c>
      <c r="M13" s="15">
        <v>4498</v>
      </c>
      <c r="N13" s="15">
        <v>4651</v>
      </c>
      <c r="O13" s="15">
        <v>4950</v>
      </c>
    </row>
    <row r="14" spans="1:15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">
      <c r="A15" s="7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">
      <c r="A16" s="9" t="s">
        <v>11</v>
      </c>
      <c r="B16" s="15">
        <v>190304</v>
      </c>
      <c r="C16" s="15">
        <v>192686.25</v>
      </c>
      <c r="D16" s="15">
        <v>198052.58333333334</v>
      </c>
      <c r="E16" s="15">
        <v>204112.58333333334</v>
      </c>
      <c r="F16" s="15">
        <v>208895.08333333334</v>
      </c>
      <c r="G16" s="15">
        <v>213932.5</v>
      </c>
      <c r="H16" s="15">
        <v>218669.16666666666</v>
      </c>
      <c r="I16" s="15">
        <v>224208.66666666666</v>
      </c>
      <c r="J16" s="15">
        <v>231404.41666666666</v>
      </c>
      <c r="K16" s="15">
        <v>238850.33333333334</v>
      </c>
      <c r="L16" s="15">
        <v>245339.75</v>
      </c>
      <c r="M16" s="15">
        <v>250253</v>
      </c>
      <c r="N16" s="15">
        <v>254588.75</v>
      </c>
      <c r="O16" s="15">
        <v>260339</v>
      </c>
    </row>
    <row r="17" spans="1:15" x14ac:dyDescent="0.2">
      <c r="A17" s="9" t="s">
        <v>12</v>
      </c>
      <c r="B17" s="15">
        <v>75189.5</v>
      </c>
      <c r="C17" s="15">
        <v>76542.5</v>
      </c>
      <c r="D17" s="15">
        <v>78887.416666666672</v>
      </c>
      <c r="E17" s="15">
        <v>80472</v>
      </c>
      <c r="F17" s="15">
        <v>81905.75</v>
      </c>
      <c r="G17" s="15">
        <v>84020.833333333328</v>
      </c>
      <c r="H17" s="15">
        <v>87086.666666666672</v>
      </c>
      <c r="I17" s="15">
        <v>91311.083333333328</v>
      </c>
      <c r="J17" s="15">
        <v>95951.083333333328</v>
      </c>
      <c r="K17" s="15">
        <v>101496.5</v>
      </c>
      <c r="L17" s="15">
        <v>107295.75</v>
      </c>
      <c r="M17" s="15">
        <v>109595</v>
      </c>
      <c r="N17" s="15">
        <v>114460.5</v>
      </c>
      <c r="O17" s="15">
        <v>120883</v>
      </c>
    </row>
    <row r="18" spans="1:15" x14ac:dyDescent="0.2">
      <c r="A18" s="9" t="s">
        <v>13</v>
      </c>
      <c r="B18" s="15">
        <v>39194</v>
      </c>
      <c r="C18" s="15">
        <v>39640.166666666664</v>
      </c>
      <c r="D18" s="15">
        <v>40660</v>
      </c>
      <c r="E18" s="15">
        <v>41439</v>
      </c>
      <c r="F18" s="15">
        <v>42187.166666666664</v>
      </c>
      <c r="G18" s="15">
        <v>43027.75</v>
      </c>
      <c r="H18" s="15">
        <v>43901.333333333336</v>
      </c>
      <c r="I18" s="15">
        <v>45122.083333333336</v>
      </c>
      <c r="J18" s="15">
        <v>46449.166666666664</v>
      </c>
      <c r="K18" s="15">
        <v>48025.083333333336</v>
      </c>
      <c r="L18" s="15">
        <v>49488.083333333336</v>
      </c>
      <c r="M18" s="15">
        <v>50300</v>
      </c>
      <c r="N18" s="15">
        <v>51721.75</v>
      </c>
      <c r="O18" s="15">
        <v>53077</v>
      </c>
    </row>
    <row r="19" spans="1:15" x14ac:dyDescent="0.2">
      <c r="A19" s="9" t="s">
        <v>14</v>
      </c>
      <c r="B19" s="15">
        <v>38093.333333333336</v>
      </c>
      <c r="C19" s="15">
        <v>39017.5</v>
      </c>
      <c r="D19" s="15">
        <v>40334.166666666664</v>
      </c>
      <c r="E19" s="15">
        <v>41268.583333333336</v>
      </c>
      <c r="F19" s="15">
        <v>41937.416666666664</v>
      </c>
      <c r="G19" s="15">
        <v>42774.416666666664</v>
      </c>
      <c r="H19" s="15">
        <v>43852.333333333336</v>
      </c>
      <c r="I19" s="15">
        <v>44941.333333333336</v>
      </c>
      <c r="J19" s="15">
        <v>46357.333333333336</v>
      </c>
      <c r="K19" s="15">
        <v>47946.333333333336</v>
      </c>
      <c r="L19" s="15">
        <v>49700.75</v>
      </c>
      <c r="M19" s="15">
        <v>51197</v>
      </c>
      <c r="N19" s="15">
        <v>52737.25</v>
      </c>
      <c r="O19" s="15">
        <v>54062</v>
      </c>
    </row>
    <row r="20" spans="1:15" x14ac:dyDescent="0.2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Data </vt:lpstr>
      <vt:lpstr> Data (2009- )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2016-01-08T08:53:22Z</dcterms:created>
  <dcterms:modified xsi:type="dcterms:W3CDTF">2023-12-15T07:42:59Z</dcterms:modified>
</cp:coreProperties>
</file>