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checkCompatibility="1" defaultThemeVersion="124226"/>
  <mc:AlternateContent xmlns:mc="http://schemas.openxmlformats.org/markup-compatibility/2006">
    <mc:Choice Requires="x15">
      <x15ac:absPath xmlns:x15ac="http://schemas.microsoft.com/office/spreadsheetml/2010/11/ac" url="N:\Publications\Rapport général\RG2024\AM\AM_2\tableaux_mise_en_page_ISOG\"/>
    </mc:Choice>
  </mc:AlternateContent>
  <xr:revisionPtr revIDLastSave="0" documentId="13_ncr:1_{DCDB6EE6-AB5F-44B2-9FCF-88DA84FE2E0D}" xr6:coauthVersionLast="47" xr6:coauthVersionMax="47" xr10:uidLastSave="{00000000-0000-0000-0000-000000000000}"/>
  <bookViews>
    <workbookView xWindow="-28920" yWindow="-120" windowWidth="29040" windowHeight="15840" tabRatio="644" firstSheet="5" activeTab="14" xr2:uid="{00000000-000D-0000-FFFF-FFFF00000000}"/>
  </bookViews>
  <sheets>
    <sheet name="2009" sheetId="8" r:id="rId1"/>
    <sheet name="2010" sheetId="9" r:id="rId2"/>
    <sheet name="2011" sheetId="10" r:id="rId3"/>
    <sheet name="2012" sheetId="11" r:id="rId4"/>
    <sheet name="2013" sheetId="12" r:id="rId5"/>
    <sheet name="2014" sheetId="13" r:id="rId6"/>
    <sheet name="2015" sheetId="32" r:id="rId7"/>
    <sheet name="2016" sheetId="31" r:id="rId8"/>
    <sheet name="2017" sheetId="30" r:id="rId9"/>
    <sheet name="2018" sheetId="29" r:id="rId10"/>
    <sheet name="2019" sheetId="28" r:id="rId11"/>
    <sheet name="2020" sheetId="27" r:id="rId12"/>
    <sheet name="2021" sheetId="26" r:id="rId13"/>
    <sheet name="2022" sheetId="24" r:id="rId14"/>
    <sheet name="2023" sheetId="33" r:id="rId15"/>
  </sheets>
  <definedNames>
    <definedName name="TB2A">#REF!</definedName>
    <definedName name="TB2B">#REF!</definedName>
    <definedName name="_xlnm.Print_Area" localSheetId="0">'2009'!$A$1:$M$17</definedName>
    <definedName name="_xlnm.Print_Area" localSheetId="1">'2010'!$A$1:$M$17</definedName>
    <definedName name="_xlnm.Print_Area" localSheetId="2">'2011'!$A$1:$M$16</definedName>
    <definedName name="_xlnm.Print_Area" localSheetId="3">'2012'!$A$1:$M$16</definedName>
    <definedName name="_xlnm.Print_Area" localSheetId="4">'2013'!$A$1:$M$16</definedName>
    <definedName name="_xlnm.Print_Area" localSheetId="5">'2014'!$A$1:$M$17</definedName>
    <definedName name="_xlnm.Print_Area" localSheetId="6">'2015'!$A$1:$M$21</definedName>
    <definedName name="_xlnm.Print_Area" localSheetId="7">'2016'!$A$1:$M$21</definedName>
    <definedName name="_xlnm.Print_Area" localSheetId="8">'2017'!$A$1:$M$21</definedName>
    <definedName name="_xlnm.Print_Area" localSheetId="9">'2018'!$A$1:$M$21</definedName>
    <definedName name="_xlnm.Print_Area" localSheetId="10">'2019'!$A$1:$M$21</definedName>
    <definedName name="_xlnm.Print_Area" localSheetId="11">'2020'!$A$1:$M$21</definedName>
    <definedName name="_xlnm.Print_Area" localSheetId="12">'2021'!$A$1:$M$21</definedName>
    <definedName name="_xlnm.Print_Area" localSheetId="13">'2022'!$A$1:$M$21</definedName>
    <definedName name="_xlnm.Print_Area" localSheetId="14">'2023'!$A$1:$M$21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9" l="1"/>
  <c r="L12" i="9"/>
  <c r="L13" i="9" s="1"/>
  <c r="B13" i="9"/>
  <c r="C13" i="9"/>
  <c r="D13" i="9"/>
  <c r="E13" i="9"/>
  <c r="F13" i="9"/>
  <c r="G13" i="9"/>
  <c r="H13" i="9"/>
  <c r="I13" i="9"/>
  <c r="J13" i="9"/>
  <c r="K13" i="9"/>
  <c r="C13" i="8"/>
  <c r="D13" i="8"/>
  <c r="E13" i="8"/>
  <c r="F13" i="8"/>
  <c r="G13" i="8"/>
  <c r="H13" i="8"/>
  <c r="I13" i="8"/>
  <c r="J13" i="8"/>
  <c r="K13" i="8"/>
  <c r="B13" i="8"/>
  <c r="L12" i="8"/>
  <c r="L11" i="8"/>
  <c r="L13" i="8" s="1"/>
</calcChain>
</file>

<file path=xl/sharedStrings.xml><?xml version="1.0" encoding="utf-8"?>
<sst xmlns="http://schemas.openxmlformats.org/spreadsheetml/2006/main" count="330" uniqueCount="44">
  <si>
    <t>Total</t>
  </si>
  <si>
    <t>Année(s) de référence: 2009</t>
  </si>
  <si>
    <t>Domaine: assurance maladie (AM)</t>
  </si>
  <si>
    <t>Unité(s): millions EUR</t>
  </si>
  <si>
    <t>Sexe / année</t>
  </si>
  <si>
    <t>Groupes d'âges</t>
  </si>
  <si>
    <t>15-19</t>
  </si>
  <si>
    <t>20-24</t>
  </si>
  <si>
    <t>25-29</t>
  </si>
  <si>
    <t>30-34</t>
  </si>
  <si>
    <t>35-39</t>
  </si>
  <si>
    <t>40-44</t>
  </si>
  <si>
    <t>45-49</t>
  </si>
  <si>
    <t>50-54</t>
  </si>
  <si>
    <t>55-59</t>
  </si>
  <si>
    <t>&gt;=60</t>
  </si>
  <si>
    <t>Hommes</t>
  </si>
  <si>
    <t>Femmes</t>
  </si>
  <si>
    <t xml:space="preserve">Source(s): CISS - exploitation IGSS </t>
  </si>
  <si>
    <t>Année(s) de référence: 2010</t>
  </si>
  <si>
    <t>Information(s) supplémentaire(s): L'année de référence renvoie à l'année de prestation. Indemnisation à partir de la 13e semaine suivant le début de l'incapacité de travail. Sont écartés les bénéficiaires d'une restitution d'une pension d'invalidité en vertu de l'Art. 15 du Code de la Sécurité sociale (CSS). Tous les individus (salariés et non salariés) percevant une indemnité pécuniaire de la CNS sont considérés. Le montant  ne reprend par les indemnités versées au titre de la procédure simplifiée.</t>
  </si>
  <si>
    <t>Année(s) de référence: 2011</t>
  </si>
  <si>
    <r>
      <t>CNS: Montant des indemnités pécuniaires de maladie par âge et sexe</t>
    </r>
    <r>
      <rPr>
        <b/>
        <vertAlign val="superscript"/>
        <sz val="10"/>
        <rFont val="Arial"/>
        <family val="2"/>
      </rPr>
      <t xml:space="preserve"> </t>
    </r>
  </si>
  <si>
    <t>Année(s) de référence: 2012</t>
  </si>
  <si>
    <r>
      <t xml:space="preserve">Information(s) supplémentaire(s): L'année de référence renvoie à l'année de prestation. Indemnisation à partir de la 13e semaine suivant le début de l'incapacité de travail. Sont écartés les bénéficiaires d'une restitution d'une pension d'invalidité en vertu de l'Art. 15 du Code de la Sécurité sociale (CSS). Tous les individus (salariés et non salariés) percevant une indemnité pécuniaire de la CNS sont considérés. </t>
    </r>
    <r>
      <rPr>
        <b/>
        <sz val="8"/>
        <rFont val="Arial"/>
        <family val="2"/>
      </rPr>
      <t>Depuis 2012, le montant reprend les indemnités versées au titre de la procédure simplifiée</t>
    </r>
    <r>
      <rPr>
        <sz val="8"/>
        <rFont val="Arial"/>
        <family val="2"/>
      </rPr>
      <t>.</t>
    </r>
  </si>
  <si>
    <t>Année(s) de référence: 2013</t>
  </si>
  <si>
    <t>Année(s) de référence: 2014</t>
  </si>
  <si>
    <t xml:space="preserve">Information(s) supplémentaire(s): Statistiques établies selon la date prestation. 
Sont considérées toutes les périodes de maladie (salariés et non salariés) déclarées avant le 31 mars de l'année de référence. Sont écartés les bénéficiaires d'une restitution d'une pension d'invalidité en vertu de l'Art. 15 du Code de la Sécurité sociale (CSS). Les montants versés au cours des périodes d’essai n’apparaissent pas dans l’indemnisation de la CNS mais dans celle de la Mutualité. En réalité, ces indemnités sont simplement avancées par la Mutualité puis remboursées par la CNS.            </t>
  </si>
  <si>
    <r>
      <rPr>
        <b/>
        <sz val="8"/>
        <color indexed="8"/>
        <rFont val="Calibri"/>
        <family val="2"/>
      </rPr>
      <t>≥</t>
    </r>
    <r>
      <rPr>
        <b/>
        <sz val="8"/>
        <color indexed="8"/>
        <rFont val="Arial"/>
        <family val="2"/>
      </rPr>
      <t>60</t>
    </r>
  </si>
  <si>
    <t>Domaine: assurance maladie-maternité (AMM)</t>
  </si>
  <si>
    <t>Année de référence: 2021</t>
  </si>
  <si>
    <t>Année de référence: 2020</t>
  </si>
  <si>
    <t>Année de référence: 2019</t>
  </si>
  <si>
    <t>Année de référence: 2017</t>
  </si>
  <si>
    <t>Année de référence: 2018</t>
  </si>
  <si>
    <t>Année de référence: 2016</t>
  </si>
  <si>
    <t>Année de référence: 2015</t>
  </si>
  <si>
    <t>Année de référence: 2023</t>
  </si>
  <si>
    <t>Année de référence: 2022</t>
  </si>
  <si>
    <t>Source: Centre commun de la sécurité sociale , calcul IGSS</t>
  </si>
  <si>
    <t>Unité: millions EUR</t>
  </si>
  <si>
    <t xml:space="preserve">Informations supplémentaires: Statistiques établies selon la date prestation. Indemnités pécuniaires proprement dites (hors périodes d'essai et hors congé d'accompagnement). 
Sont considérés seulement les absences des salariés résidents et non-résidents de statut privé et les indépendants. Ne sont donc pas considérées les absences des salariés qui ont droit à la continuation illimitée de la rémunération et qui, partant, ne bénéficient pas de l’indemnité pécuniaire versée par la Caisse nationale de santé (CNS).
</t>
  </si>
  <si>
    <t xml:space="preserve">Informations supplémentaires:
• Statistiques établies selon la date prestation. Indemnités pécuniaires proprement dites (hors périodes d'essai et hors congé d'accompagnement). 
• Sont considérés seulement les absences des salariés résidents et non-résidents de statut privé et les indépendants. Ne sont donc pas considérées les absences des salariés qui ont droit à la continuation illimitée de la rémunération et qui, partant, ne bénéficient pas de l’indemnité pécuniaire versée par la Caisse nationale de santé (CNS).
</t>
  </si>
  <si>
    <t>Groupe d'âge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</si>
</sst>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4" x14ac:knownFonts="1">
    <font>
      <sz val="10"/>
      <name val="MS Sans Serif"/>
      <family val="2"/>
    </font>
    <font>
      <sz val="10"/>
      <name val="MS Sans Serif"/>
      <family val="2"/>
    </font>
    <font>
      <b/>
      <sz val="10"/>
      <name val="Arial"/>
      <family val="2"/>
    </font>
    <font>
      <sz val="9"/>
      <color indexed="8"/>
      <name val="Arial"/>
      <family val="2"/>
    </font>
    <font>
      <sz val="8"/>
      <name val="Arial"/>
      <family val="2"/>
    </font>
    <font>
      <sz val="8"/>
      <name val="MS Sans Serif"/>
      <family val="2"/>
    </font>
    <font>
      <b/>
      <sz val="8"/>
      <color indexed="8"/>
      <name val="Arial"/>
      <family val="2"/>
    </font>
    <font>
      <sz val="8"/>
      <color indexed="8"/>
      <name val="Arial"/>
      <family val="2"/>
    </font>
    <font>
      <b/>
      <vertAlign val="superscript"/>
      <sz val="10"/>
      <name val="Arial"/>
      <family val="2"/>
    </font>
    <font>
      <sz val="10"/>
      <name val="Arial"/>
      <family val="2"/>
    </font>
    <font>
      <i/>
      <vertAlign val="superscript"/>
      <sz val="8"/>
      <color indexed="8"/>
      <name val="Arial"/>
      <family val="2"/>
    </font>
    <font>
      <b/>
      <sz val="8"/>
      <name val="Arial"/>
      <family val="2"/>
    </font>
    <font>
      <b/>
      <sz val="8"/>
      <color indexed="8"/>
      <name val="Calibri"/>
      <family val="2"/>
    </font>
    <font>
      <b/>
      <sz val="9"/>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2" borderId="0" xfId="0" applyFont="1" applyFill="1"/>
    <xf numFmtId="0" fontId="3" fillId="2" borderId="0" xfId="0" applyFont="1" applyFill="1" applyAlignment="1">
      <alignment vertical="top"/>
    </xf>
    <xf numFmtId="0" fontId="2" fillId="2" borderId="0" xfId="0" applyFont="1" applyFill="1"/>
    <xf numFmtId="0" fontId="4" fillId="2" borderId="0" xfId="0" applyFont="1" applyFill="1" applyAlignment="1">
      <alignment vertical="top"/>
    </xf>
    <xf numFmtId="0" fontId="0" fillId="2" borderId="0" xfId="0" applyFont="1" applyFill="1" applyAlignment="1">
      <alignment vertical="top"/>
    </xf>
    <xf numFmtId="0" fontId="9" fillId="2" borderId="0" xfId="0" applyFont="1" applyFill="1"/>
    <xf numFmtId="0" fontId="4" fillId="2" borderId="0" xfId="0" applyFont="1" applyFill="1" applyAlignment="1">
      <alignment horizontal="left"/>
    </xf>
    <xf numFmtId="0" fontId="9" fillId="2" borderId="0" xfId="0" applyFont="1" applyFill="1" applyAlignment="1">
      <alignment horizontal="center" wrapText="1"/>
    </xf>
    <xf numFmtId="0" fontId="0" fillId="2" borderId="0" xfId="0" applyFont="1" applyFill="1" applyAlignment="1">
      <alignment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2" borderId="0" xfId="0" applyFont="1" applyFill="1"/>
    <xf numFmtId="3" fontId="7" fillId="2" borderId="0" xfId="0" applyNumberFormat="1" applyFont="1" applyFill="1"/>
    <xf numFmtId="3" fontId="7" fillId="2" borderId="0" xfId="0" applyNumberFormat="1" applyFont="1" applyFill="1" applyBorder="1"/>
    <xf numFmtId="165" fontId="7" fillId="2" borderId="2" xfId="0" applyNumberFormat="1" applyFont="1" applyFill="1" applyBorder="1" applyAlignment="1">
      <alignment horizontal="right"/>
    </xf>
    <xf numFmtId="0" fontId="9" fillId="2" borderId="2" xfId="0" applyFont="1" applyFill="1" applyBorder="1" applyAlignment="1">
      <alignment horizontal="left"/>
    </xf>
    <xf numFmtId="0" fontId="2" fillId="2" borderId="2" xfId="0" applyFont="1" applyFill="1" applyBorder="1" applyAlignment="1">
      <alignment horizontal="center"/>
    </xf>
    <xf numFmtId="11" fontId="3" fillId="2" borderId="0" xfId="0" applyNumberFormat="1" applyFont="1" applyFill="1"/>
    <xf numFmtId="166" fontId="3" fillId="2" borderId="0" xfId="1" applyNumberFormat="1" applyFont="1" applyFill="1"/>
    <xf numFmtId="0" fontId="4" fillId="2" borderId="0" xfId="0" applyFont="1" applyFill="1" applyAlignment="1">
      <alignment horizontal="left" vertical="top" wrapText="1"/>
    </xf>
    <xf numFmtId="164" fontId="7" fillId="2" borderId="2" xfId="0" applyNumberFormat="1" applyFont="1" applyFill="1" applyBorder="1" applyAlignment="1">
      <alignment horizontal="right"/>
    </xf>
    <xf numFmtId="164" fontId="7" fillId="2" borderId="2" xfId="0" applyNumberFormat="1" applyFont="1" applyFill="1" applyBorder="1" applyAlignment="1">
      <alignment horizontal="right" vertical="center"/>
    </xf>
    <xf numFmtId="165" fontId="7" fillId="2" borderId="2" xfId="0" applyNumberFormat="1" applyFont="1" applyFill="1" applyBorder="1" applyAlignment="1">
      <alignment horizontal="right" vertical="center"/>
    </xf>
    <xf numFmtId="164" fontId="7" fillId="2" borderId="2" xfId="0" applyNumberFormat="1" applyFont="1" applyFill="1" applyBorder="1" applyAlignment="1">
      <alignment horizontal="left" vertical="center"/>
    </xf>
    <xf numFmtId="0" fontId="13" fillId="2" borderId="0" xfId="0" applyFont="1" applyFill="1" applyAlignment="1">
      <alignment horizontal="left" vertical="center"/>
    </xf>
    <xf numFmtId="0" fontId="4" fillId="2" borderId="0" xfId="0" applyFont="1" applyFill="1" applyAlignment="1">
      <alignment horizontal="left" vertical="top" wrapText="1"/>
    </xf>
    <xf numFmtId="0" fontId="0" fillId="2" borderId="0" xfId="0" applyFill="1" applyAlignment="1">
      <alignment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3" borderId="6"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2" borderId="9" xfId="0" applyFont="1" applyFill="1" applyBorder="1" applyAlignment="1">
      <alignment horizontal="left"/>
    </xf>
    <xf numFmtId="0" fontId="0" fillId="0" borderId="9" xfId="0" applyBorder="1" applyAlignment="1"/>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2" width="7.1406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1</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20</v>
      </c>
      <c r="B6" s="26"/>
      <c r="C6" s="26"/>
      <c r="D6" s="26"/>
      <c r="E6" s="26"/>
      <c r="F6" s="26"/>
      <c r="G6" s="27"/>
      <c r="H6" s="27"/>
      <c r="I6" s="27"/>
      <c r="J6" s="27"/>
      <c r="K6" s="27"/>
      <c r="L6" s="27"/>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2009</v>
      </c>
      <c r="B10" s="33"/>
      <c r="C10" s="33"/>
      <c r="D10" s="33"/>
      <c r="E10" s="33"/>
      <c r="F10" s="33"/>
      <c r="G10" s="33"/>
      <c r="H10" s="33"/>
      <c r="I10" s="33"/>
      <c r="J10" s="33"/>
      <c r="K10" s="33"/>
      <c r="L10" s="34"/>
    </row>
    <row r="11" spans="1:13" s="12" customFormat="1" ht="12.75" customHeight="1" x14ac:dyDescent="0.2">
      <c r="A11" s="16" t="s">
        <v>17</v>
      </c>
      <c r="B11" s="15">
        <v>1.7533549999999998E-2</v>
      </c>
      <c r="C11" s="15">
        <v>0.66639813999999997</v>
      </c>
      <c r="D11" s="15">
        <v>1.6587555300000001</v>
      </c>
      <c r="E11" s="15">
        <v>2.5037892099999999</v>
      </c>
      <c r="F11" s="15">
        <v>3.3071081099999997</v>
      </c>
      <c r="G11" s="15">
        <v>3.95196821</v>
      </c>
      <c r="H11" s="15">
        <v>3.9931220299999999</v>
      </c>
      <c r="I11" s="15">
        <v>4.03047778</v>
      </c>
      <c r="J11" s="15">
        <v>2.547053</v>
      </c>
      <c r="K11" s="15">
        <v>0.70558726999999999</v>
      </c>
      <c r="L11" s="15">
        <f>SUM(B11:K11)</f>
        <v>23.381792829999998</v>
      </c>
      <c r="M11" s="13"/>
    </row>
    <row r="12" spans="1:13" s="12" customFormat="1" ht="12.75" customHeight="1" x14ac:dyDescent="0.2">
      <c r="A12" s="16" t="s">
        <v>16</v>
      </c>
      <c r="B12" s="15">
        <v>5.9082490000000001E-2</v>
      </c>
      <c r="C12" s="15">
        <v>0.92957518000000006</v>
      </c>
      <c r="D12" s="15">
        <v>2.2882537000000003</v>
      </c>
      <c r="E12" s="15">
        <v>3.5458620499999998</v>
      </c>
      <c r="F12" s="15">
        <v>5.65969897</v>
      </c>
      <c r="G12" s="15">
        <v>7.5950753999999918</v>
      </c>
      <c r="H12" s="15">
        <v>8.7139363399999983</v>
      </c>
      <c r="I12" s="15">
        <v>9.0357896599999989</v>
      </c>
      <c r="J12" s="15">
        <v>7.4832426800000009</v>
      </c>
      <c r="K12" s="15">
        <v>1.8124680099999999</v>
      </c>
      <c r="L12" s="15">
        <f>SUM(B12:K12)</f>
        <v>47.12298448</v>
      </c>
      <c r="M12" s="13"/>
    </row>
    <row r="13" spans="1:13" s="12" customFormat="1" ht="12.75" customHeight="1" x14ac:dyDescent="0.2">
      <c r="A13" s="17" t="s">
        <v>0</v>
      </c>
      <c r="B13" s="15">
        <f>SUM(B11:B12)</f>
        <v>7.6616039999999996E-2</v>
      </c>
      <c r="C13" s="15">
        <f t="shared" ref="C13:L13" si="0">SUM(C11:C12)</f>
        <v>1.5959733200000001</v>
      </c>
      <c r="D13" s="15">
        <f t="shared" si="0"/>
        <v>3.9470092300000004</v>
      </c>
      <c r="E13" s="15">
        <f t="shared" si="0"/>
        <v>6.0496512599999992</v>
      </c>
      <c r="F13" s="15">
        <f t="shared" si="0"/>
        <v>8.9668070799999988</v>
      </c>
      <c r="G13" s="15">
        <f t="shared" si="0"/>
        <v>11.547043609999992</v>
      </c>
      <c r="H13" s="15">
        <f t="shared" si="0"/>
        <v>12.707058369999999</v>
      </c>
      <c r="I13" s="15">
        <f t="shared" si="0"/>
        <v>13.066267439999999</v>
      </c>
      <c r="J13" s="15">
        <f t="shared" si="0"/>
        <v>10.030295680000002</v>
      </c>
      <c r="K13" s="15">
        <f t="shared" si="0"/>
        <v>2.51805528</v>
      </c>
      <c r="L13" s="15">
        <f t="shared" si="0"/>
        <v>70.504777309999994</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6:L6"/>
    <mergeCell ref="B8:K8"/>
    <mergeCell ref="A10:L10"/>
    <mergeCell ref="A14:L14"/>
    <mergeCell ref="A8:A9"/>
    <mergeCell ref="L8:L9"/>
  </mergeCells>
  <phoneticPr fontId="5" type="noConversion"/>
  <pageMargins left="0.78740157499999996" right="0.78740157499999996" top="0.984251969" bottom="0.984251969" header="0.4921259845" footer="0.4921259845"/>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34</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2018</v>
      </c>
      <c r="B10" s="33"/>
      <c r="C10" s="33"/>
      <c r="D10" s="33"/>
      <c r="E10" s="33"/>
      <c r="F10" s="33"/>
      <c r="G10" s="33"/>
      <c r="H10" s="33"/>
      <c r="I10" s="33"/>
      <c r="J10" s="33"/>
      <c r="K10" s="33"/>
      <c r="L10" s="34"/>
    </row>
    <row r="11" spans="1:14" s="12" customFormat="1" ht="12.75" customHeight="1" x14ac:dyDescent="0.2">
      <c r="A11" s="24" t="s">
        <v>17</v>
      </c>
      <c r="B11" s="22">
        <v>1.98482E-3</v>
      </c>
      <c r="C11" s="22">
        <v>0.7051848500000002</v>
      </c>
      <c r="D11" s="22">
        <v>3.0695772199999998</v>
      </c>
      <c r="E11" s="22">
        <v>5.5156330099999833</v>
      </c>
      <c r="F11" s="22">
        <v>6.8425004500000073</v>
      </c>
      <c r="G11" s="22">
        <v>8.1806427000000141</v>
      </c>
      <c r="H11" s="22">
        <v>9.9984544299999545</v>
      </c>
      <c r="I11" s="22">
        <v>10.559518440000017</v>
      </c>
      <c r="J11" s="22">
        <v>8.3967088199999953</v>
      </c>
      <c r="K11" s="22">
        <v>2.6638830400000026</v>
      </c>
      <c r="L11" s="23">
        <v>55.93408777999997</v>
      </c>
    </row>
    <row r="12" spans="1:14" s="12" customFormat="1" ht="12.75" customHeight="1" x14ac:dyDescent="0.2">
      <c r="A12" s="24" t="s">
        <v>16</v>
      </c>
      <c r="B12" s="22">
        <v>2.2325669999999999E-2</v>
      </c>
      <c r="C12" s="22">
        <v>0.99940500000000021</v>
      </c>
      <c r="D12" s="22">
        <v>3.1738556499999975</v>
      </c>
      <c r="E12" s="22">
        <v>4.7806900699999888</v>
      </c>
      <c r="F12" s="22">
        <v>7.4715412600000057</v>
      </c>
      <c r="G12" s="22">
        <v>8.817693299999986</v>
      </c>
      <c r="H12" s="22">
        <v>12.538636540000056</v>
      </c>
      <c r="I12" s="22">
        <v>16.167779540000076</v>
      </c>
      <c r="J12" s="22">
        <v>16.011296549999933</v>
      </c>
      <c r="K12" s="22">
        <v>6.1449469399999881</v>
      </c>
      <c r="L12" s="23">
        <v>76.128170520000026</v>
      </c>
    </row>
    <row r="13" spans="1:14" s="12" customFormat="1" ht="12.75" customHeight="1" x14ac:dyDescent="0.2">
      <c r="A13" s="25" t="s">
        <v>0</v>
      </c>
      <c r="B13" s="22">
        <v>2.4310489999999997E-2</v>
      </c>
      <c r="C13" s="22">
        <v>1.7045898500000005</v>
      </c>
      <c r="D13" s="22">
        <v>6.2434328699999977</v>
      </c>
      <c r="E13" s="22">
        <v>10.296323079999972</v>
      </c>
      <c r="F13" s="22">
        <v>14.314041710000012</v>
      </c>
      <c r="G13" s="22">
        <v>16.998336000000002</v>
      </c>
      <c r="H13" s="22">
        <v>22.537090970000008</v>
      </c>
      <c r="I13" s="22">
        <v>26.727297980000095</v>
      </c>
      <c r="J13" s="22">
        <v>24.408005369999927</v>
      </c>
      <c r="K13" s="22">
        <v>8.8088299799999916</v>
      </c>
      <c r="L13" s="23">
        <v>132.0622583</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32</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2019</v>
      </c>
      <c r="B10" s="33"/>
      <c r="C10" s="33"/>
      <c r="D10" s="33"/>
      <c r="E10" s="33"/>
      <c r="F10" s="33"/>
      <c r="G10" s="33"/>
      <c r="H10" s="33"/>
      <c r="I10" s="33"/>
      <c r="J10" s="33"/>
      <c r="K10" s="33"/>
      <c r="L10" s="34"/>
    </row>
    <row r="11" spans="1:14" s="12" customFormat="1" ht="12.75" customHeight="1" x14ac:dyDescent="0.2">
      <c r="A11" s="24" t="s">
        <v>17</v>
      </c>
      <c r="B11" s="22">
        <v>2.3358690000000001E-2</v>
      </c>
      <c r="C11" s="22">
        <v>0.83360659000000048</v>
      </c>
      <c r="D11" s="22">
        <v>4.1771176900000055</v>
      </c>
      <c r="E11" s="22">
        <v>7.2768247200000227</v>
      </c>
      <c r="F11" s="22">
        <v>9.3462464600000459</v>
      </c>
      <c r="G11" s="22">
        <v>11.074630649999968</v>
      </c>
      <c r="H11" s="22">
        <v>15.065403830000031</v>
      </c>
      <c r="I11" s="22">
        <v>14.856357220000005</v>
      </c>
      <c r="J11" s="22">
        <v>12.741131879999928</v>
      </c>
      <c r="K11" s="22">
        <v>4.103919369999999</v>
      </c>
      <c r="L11" s="23">
        <v>79.498597100000012</v>
      </c>
    </row>
    <row r="12" spans="1:14" s="12" customFormat="1" ht="12.75" customHeight="1" x14ac:dyDescent="0.2">
      <c r="A12" s="24" t="s">
        <v>16</v>
      </c>
      <c r="B12" s="22">
        <v>2.612826E-2</v>
      </c>
      <c r="C12" s="22">
        <v>1.4910601799999992</v>
      </c>
      <c r="D12" s="22">
        <v>4.0473300999999999</v>
      </c>
      <c r="E12" s="22">
        <v>6.7043720100000321</v>
      </c>
      <c r="F12" s="22">
        <v>10.149877529999968</v>
      </c>
      <c r="G12" s="22">
        <v>12.182425250000037</v>
      </c>
      <c r="H12" s="22">
        <v>16.779689960000045</v>
      </c>
      <c r="I12" s="22">
        <v>21.807483660000123</v>
      </c>
      <c r="J12" s="22">
        <v>23.084235129999986</v>
      </c>
      <c r="K12" s="22">
        <v>8.1890649199999892</v>
      </c>
      <c r="L12" s="23">
        <v>104.46166700000019</v>
      </c>
    </row>
    <row r="13" spans="1:14" s="12" customFormat="1" ht="12.75" customHeight="1" x14ac:dyDescent="0.2">
      <c r="A13" s="25" t="s">
        <v>0</v>
      </c>
      <c r="B13" s="22">
        <v>4.9486950000000002E-2</v>
      </c>
      <c r="C13" s="22">
        <v>2.3246667699999994</v>
      </c>
      <c r="D13" s="22">
        <v>8.2244477900000064</v>
      </c>
      <c r="E13" s="22">
        <v>13.981196730000054</v>
      </c>
      <c r="F13" s="22">
        <v>19.496123990000015</v>
      </c>
      <c r="G13" s="22">
        <v>23.257055900000005</v>
      </c>
      <c r="H13" s="22">
        <v>31.845093790000078</v>
      </c>
      <c r="I13" s="22">
        <v>36.66384088000013</v>
      </c>
      <c r="J13" s="22">
        <v>35.825367009999916</v>
      </c>
      <c r="K13" s="22">
        <v>12.292984289999989</v>
      </c>
      <c r="L13" s="23">
        <v>183.96026410000019</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31</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2020</v>
      </c>
      <c r="B10" s="33"/>
      <c r="C10" s="33"/>
      <c r="D10" s="33"/>
      <c r="E10" s="33"/>
      <c r="F10" s="33"/>
      <c r="G10" s="33"/>
      <c r="H10" s="33"/>
      <c r="I10" s="33"/>
      <c r="J10" s="33"/>
      <c r="K10" s="33"/>
      <c r="L10" s="34"/>
    </row>
    <row r="11" spans="1:14" s="12" customFormat="1" ht="12.75" customHeight="1" x14ac:dyDescent="0.2">
      <c r="A11" s="24" t="s">
        <v>17</v>
      </c>
      <c r="B11" s="22">
        <v>9.0937029999999974E-2</v>
      </c>
      <c r="C11" s="22">
        <v>2.165822150000003</v>
      </c>
      <c r="D11" s="22">
        <v>8.1388639399999825</v>
      </c>
      <c r="E11" s="22">
        <v>12.805045120000047</v>
      </c>
      <c r="F11" s="22">
        <v>15.699684030000048</v>
      </c>
      <c r="G11" s="22">
        <v>18.226033239999914</v>
      </c>
      <c r="H11" s="22">
        <v>22.370897469999971</v>
      </c>
      <c r="I11" s="22">
        <v>23.610696689999891</v>
      </c>
      <c r="J11" s="22">
        <v>22.052074060000056</v>
      </c>
      <c r="K11" s="22">
        <v>6.9988256500000166</v>
      </c>
      <c r="L11" s="23">
        <v>132.15887937999992</v>
      </c>
    </row>
    <row r="12" spans="1:14" s="12" customFormat="1" ht="12.75" customHeight="1" x14ac:dyDescent="0.2">
      <c r="A12" s="24" t="s">
        <v>16</v>
      </c>
      <c r="B12" s="22">
        <v>0.10891427000000006</v>
      </c>
      <c r="C12" s="22">
        <v>3.3326492700000085</v>
      </c>
      <c r="D12" s="22">
        <v>9.4602850300000121</v>
      </c>
      <c r="E12" s="22">
        <v>13.911920079999971</v>
      </c>
      <c r="F12" s="22">
        <v>17.978229460000026</v>
      </c>
      <c r="G12" s="22">
        <v>21.526412129999915</v>
      </c>
      <c r="H12" s="22">
        <v>28.924162470000063</v>
      </c>
      <c r="I12" s="22">
        <v>40.215961229999856</v>
      </c>
      <c r="J12" s="22">
        <v>42.443087979999973</v>
      </c>
      <c r="K12" s="22">
        <v>15.355460600000095</v>
      </c>
      <c r="L12" s="23">
        <v>193.25708251999993</v>
      </c>
    </row>
    <row r="13" spans="1:14" s="12" customFormat="1" ht="12.75" customHeight="1" x14ac:dyDescent="0.2">
      <c r="A13" s="25" t="s">
        <v>0</v>
      </c>
      <c r="B13" s="22">
        <v>0.19985130000000004</v>
      </c>
      <c r="C13" s="22">
        <v>5.498471420000012</v>
      </c>
      <c r="D13" s="22">
        <v>17.599148969999995</v>
      </c>
      <c r="E13" s="22">
        <v>26.716965200000018</v>
      </c>
      <c r="F13" s="22">
        <v>33.677913490000073</v>
      </c>
      <c r="G13" s="22">
        <v>39.752445369999833</v>
      </c>
      <c r="H13" s="22">
        <v>51.29505994000003</v>
      </c>
      <c r="I13" s="22">
        <v>63.826657919999747</v>
      </c>
      <c r="J13" s="22">
        <v>64.495162040000025</v>
      </c>
      <c r="K13" s="22">
        <v>22.354286250000111</v>
      </c>
      <c r="L13" s="23">
        <v>325.41596189999984</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30</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2021</v>
      </c>
      <c r="B10" s="33"/>
      <c r="C10" s="33"/>
      <c r="D10" s="33"/>
      <c r="E10" s="33"/>
      <c r="F10" s="33"/>
      <c r="G10" s="33"/>
      <c r="H10" s="33"/>
      <c r="I10" s="33"/>
      <c r="J10" s="33"/>
      <c r="K10" s="33"/>
      <c r="L10" s="34"/>
    </row>
    <row r="11" spans="1:14" s="12" customFormat="1" ht="12.75" customHeight="1" x14ac:dyDescent="0.2">
      <c r="A11" s="24" t="s">
        <v>17</v>
      </c>
      <c r="B11" s="22">
        <v>1.7446110000000001E-2</v>
      </c>
      <c r="C11" s="22">
        <v>0.9180757100000001</v>
      </c>
      <c r="D11" s="22">
        <v>4.3423778300000082</v>
      </c>
      <c r="E11" s="22">
        <v>7.5813750099999853</v>
      </c>
      <c r="F11" s="22">
        <v>10.425300449999979</v>
      </c>
      <c r="G11" s="22">
        <v>13.908773439999887</v>
      </c>
      <c r="H11" s="22">
        <v>16.295192859999965</v>
      </c>
      <c r="I11" s="22">
        <v>18.617379749999944</v>
      </c>
      <c r="J11" s="22">
        <v>16.809055770000025</v>
      </c>
      <c r="K11" s="22">
        <v>6.1633971599999899</v>
      </c>
      <c r="L11" s="23">
        <v>95.078374089999784</v>
      </c>
    </row>
    <row r="12" spans="1:14" s="12" customFormat="1" ht="12.75" customHeight="1" x14ac:dyDescent="0.2">
      <c r="A12" s="24" t="s">
        <v>16</v>
      </c>
      <c r="B12" s="22">
        <v>6.7069980000000029E-2</v>
      </c>
      <c r="C12" s="22">
        <v>1.7872087499999967</v>
      </c>
      <c r="D12" s="22">
        <v>5.5433346100000085</v>
      </c>
      <c r="E12" s="22">
        <v>8.2585813499999752</v>
      </c>
      <c r="F12" s="22">
        <v>11.753654179999998</v>
      </c>
      <c r="G12" s="22">
        <v>14.591681789999958</v>
      </c>
      <c r="H12" s="22">
        <v>19.155158699999923</v>
      </c>
      <c r="I12" s="22">
        <v>27.462347849999958</v>
      </c>
      <c r="J12" s="22">
        <v>32.307888659999939</v>
      </c>
      <c r="K12" s="22">
        <v>13.766101439999947</v>
      </c>
      <c r="L12" s="23">
        <v>134.69302730999971</v>
      </c>
    </row>
    <row r="13" spans="1:14" s="12" customFormat="1" ht="12.75" customHeight="1" x14ac:dyDescent="0.2">
      <c r="A13" s="25" t="s">
        <v>0</v>
      </c>
      <c r="B13" s="22">
        <v>8.451609000000003E-2</v>
      </c>
      <c r="C13" s="22">
        <v>2.705284459999997</v>
      </c>
      <c r="D13" s="22">
        <v>9.8857124400000167</v>
      </c>
      <c r="E13" s="22">
        <v>15.83995635999996</v>
      </c>
      <c r="F13" s="22">
        <v>22.178954629999978</v>
      </c>
      <c r="G13" s="22">
        <v>28.500455229999844</v>
      </c>
      <c r="H13" s="22">
        <v>35.450351559999888</v>
      </c>
      <c r="I13" s="22">
        <v>46.079727599999899</v>
      </c>
      <c r="J13" s="22">
        <v>49.116944429999961</v>
      </c>
      <c r="K13" s="22">
        <v>19.929498599999938</v>
      </c>
      <c r="L13" s="23">
        <v>229.77140139999946</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38</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2022</v>
      </c>
      <c r="B10" s="33"/>
      <c r="C10" s="33"/>
      <c r="D10" s="33"/>
      <c r="E10" s="33"/>
      <c r="F10" s="33"/>
      <c r="G10" s="33"/>
      <c r="H10" s="33"/>
      <c r="I10" s="33"/>
      <c r="J10" s="33"/>
      <c r="K10" s="33"/>
      <c r="L10" s="34"/>
    </row>
    <row r="11" spans="1:14" s="12" customFormat="1" ht="12.75" customHeight="1" x14ac:dyDescent="0.2">
      <c r="A11" s="24" t="s">
        <v>17</v>
      </c>
      <c r="B11" s="22">
        <v>2.1482019999999998E-2</v>
      </c>
      <c r="C11" s="22">
        <v>1.0285104300000012</v>
      </c>
      <c r="D11" s="22">
        <v>5.7809097199999897</v>
      </c>
      <c r="E11" s="22">
        <v>9.3754899700000198</v>
      </c>
      <c r="F11" s="22">
        <v>12.541865480000045</v>
      </c>
      <c r="G11" s="22">
        <v>15.721155330000123</v>
      </c>
      <c r="H11" s="22">
        <v>18.230233810000176</v>
      </c>
      <c r="I11" s="22">
        <v>21.238896969999917</v>
      </c>
      <c r="J11" s="22">
        <v>19.354310830000024</v>
      </c>
      <c r="K11" s="22">
        <v>6.5905248900000002</v>
      </c>
      <c r="L11" s="23">
        <v>109.88337945000055</v>
      </c>
    </row>
    <row r="12" spans="1:14" s="12" customFormat="1" ht="12.75" customHeight="1" x14ac:dyDescent="0.2">
      <c r="A12" s="24" t="s">
        <v>16</v>
      </c>
      <c r="B12" s="22">
        <v>4.6280570000000007E-2</v>
      </c>
      <c r="C12" s="22">
        <v>1.8438983799999997</v>
      </c>
      <c r="D12" s="22">
        <v>5.8285275600000022</v>
      </c>
      <c r="E12" s="22">
        <v>9.7775081600000675</v>
      </c>
      <c r="F12" s="22">
        <v>12.707264349999964</v>
      </c>
      <c r="G12" s="22">
        <v>17.099084620000056</v>
      </c>
      <c r="H12" s="22">
        <v>20.137380539999818</v>
      </c>
      <c r="I12" s="22">
        <v>28.237858510000052</v>
      </c>
      <c r="J12" s="22">
        <v>36.089658320000133</v>
      </c>
      <c r="K12" s="22">
        <v>15.224651919999985</v>
      </c>
      <c r="L12" s="23">
        <v>146.99211293000008</v>
      </c>
    </row>
    <row r="13" spans="1:14" s="12" customFormat="1" ht="12.75" customHeight="1" x14ac:dyDescent="0.2">
      <c r="A13" s="25" t="s">
        <v>0</v>
      </c>
      <c r="B13" s="22">
        <v>6.7762590000000011E-2</v>
      </c>
      <c r="C13" s="22">
        <v>2.8724088100000009</v>
      </c>
      <c r="D13" s="22">
        <v>11.609437279999991</v>
      </c>
      <c r="E13" s="22">
        <v>19.152998130000086</v>
      </c>
      <c r="F13" s="22">
        <v>25.249129830000008</v>
      </c>
      <c r="G13" s="22">
        <v>32.820239950000179</v>
      </c>
      <c r="H13" s="22">
        <v>38.367614349999997</v>
      </c>
      <c r="I13" s="22">
        <v>49.476755479999966</v>
      </c>
      <c r="J13" s="22">
        <v>55.443969150000157</v>
      </c>
      <c r="K13" s="22">
        <v>21.815176809999986</v>
      </c>
      <c r="L13" s="23">
        <v>256.87549238000065</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
  <sheetViews>
    <sheetView tabSelected="1" zoomScaleNormal="100" workbookViewId="0">
      <selection activeCell="G19" sqref="G19"/>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37</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70.900000000000006" customHeight="1" x14ac:dyDescent="0.2">
      <c r="A6" s="26" t="s">
        <v>42</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43</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2023</v>
      </c>
      <c r="B10" s="33"/>
      <c r="C10" s="33"/>
      <c r="D10" s="33"/>
      <c r="E10" s="33"/>
      <c r="F10" s="33"/>
      <c r="G10" s="33"/>
      <c r="H10" s="33"/>
      <c r="I10" s="33"/>
      <c r="J10" s="33"/>
      <c r="K10" s="33"/>
      <c r="L10" s="34"/>
    </row>
    <row r="11" spans="1:14" s="12" customFormat="1" ht="12.75" customHeight="1" x14ac:dyDescent="0.2">
      <c r="A11" s="24" t="s">
        <v>17</v>
      </c>
      <c r="B11" s="21">
        <v>2.5376599999999999E-2</v>
      </c>
      <c r="C11" s="21">
        <v>1.6186047300000028</v>
      </c>
      <c r="D11" s="21">
        <v>6.6349914700000241</v>
      </c>
      <c r="E11" s="21">
        <v>11.122806430000033</v>
      </c>
      <c r="F11" s="21">
        <v>14.319985190000031</v>
      </c>
      <c r="G11" s="21">
        <v>17.607179409999947</v>
      </c>
      <c r="H11" s="21">
        <v>19.842635300000072</v>
      </c>
      <c r="I11" s="21">
        <v>23.203600309999917</v>
      </c>
      <c r="J11" s="21">
        <v>21.063757929999941</v>
      </c>
      <c r="K11" s="21">
        <v>8.7828583000000151</v>
      </c>
      <c r="L11" s="15">
        <v>124.22179566999998</v>
      </c>
    </row>
    <row r="12" spans="1:14" s="12" customFormat="1" ht="12.75" customHeight="1" x14ac:dyDescent="0.2">
      <c r="A12" s="24" t="s">
        <v>16</v>
      </c>
      <c r="B12" s="21">
        <v>5.142294E-2</v>
      </c>
      <c r="C12" s="21">
        <v>2.2358850699999984</v>
      </c>
      <c r="D12" s="21">
        <v>6.8606786799999977</v>
      </c>
      <c r="E12" s="21">
        <v>11.335271320000004</v>
      </c>
      <c r="F12" s="21">
        <v>15.252508180000014</v>
      </c>
      <c r="G12" s="21">
        <v>18.484849260000054</v>
      </c>
      <c r="H12" s="21">
        <v>21.67278286999986</v>
      </c>
      <c r="I12" s="21">
        <v>31.550375760000069</v>
      </c>
      <c r="J12" s="21">
        <v>37.359448619999803</v>
      </c>
      <c r="K12" s="21">
        <v>18.042389879999959</v>
      </c>
      <c r="L12" s="15">
        <v>162.84561257999974</v>
      </c>
    </row>
    <row r="13" spans="1:14" s="12" customFormat="1" ht="12.75" customHeight="1" x14ac:dyDescent="0.2">
      <c r="A13" s="25" t="s">
        <v>0</v>
      </c>
      <c r="B13" s="21">
        <v>7.6799539999999999E-2</v>
      </c>
      <c r="C13" s="21">
        <v>3.8544898000000014</v>
      </c>
      <c r="D13" s="21">
        <v>13.495670150000022</v>
      </c>
      <c r="E13" s="21">
        <v>22.458077750000037</v>
      </c>
      <c r="F13" s="21">
        <v>29.572493370000046</v>
      </c>
      <c r="G13" s="21">
        <v>36.092028670000005</v>
      </c>
      <c r="H13" s="21">
        <v>41.515418169999933</v>
      </c>
      <c r="I13" s="21">
        <v>54.753976069999986</v>
      </c>
      <c r="J13" s="21">
        <v>58.423206549999747</v>
      </c>
      <c r="K13" s="21">
        <v>26.825248179999974</v>
      </c>
      <c r="L13" s="15">
        <v>287.06740824999974</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2" width="7.1406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19</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20</v>
      </c>
      <c r="B6" s="26"/>
      <c r="C6" s="26"/>
      <c r="D6" s="26"/>
      <c r="E6" s="26"/>
      <c r="F6" s="26"/>
      <c r="G6" s="27"/>
      <c r="H6" s="27"/>
      <c r="I6" s="27"/>
      <c r="J6" s="27"/>
      <c r="K6" s="27"/>
      <c r="L6" s="27"/>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2010</v>
      </c>
      <c r="B10" s="33"/>
      <c r="C10" s="33"/>
      <c r="D10" s="33"/>
      <c r="E10" s="33"/>
      <c r="F10" s="33"/>
      <c r="G10" s="33"/>
      <c r="H10" s="33"/>
      <c r="I10" s="33"/>
      <c r="J10" s="33"/>
      <c r="K10" s="33"/>
      <c r="L10" s="34"/>
    </row>
    <row r="11" spans="1:13" s="12" customFormat="1" ht="12.75" customHeight="1" x14ac:dyDescent="0.2">
      <c r="A11" s="16" t="s">
        <v>17</v>
      </c>
      <c r="B11" s="15">
        <v>2.219869E-2</v>
      </c>
      <c r="C11" s="15">
        <v>0.49819629999999998</v>
      </c>
      <c r="D11" s="15">
        <v>1.8051679700000001</v>
      </c>
      <c r="E11" s="15">
        <v>3.0481349300000002</v>
      </c>
      <c r="F11" s="15">
        <v>4.2122484</v>
      </c>
      <c r="G11" s="15">
        <v>4.4777582999999996</v>
      </c>
      <c r="H11" s="15">
        <v>4.6605811100000007</v>
      </c>
      <c r="I11" s="15">
        <v>4.5519303400000002</v>
      </c>
      <c r="J11" s="15">
        <v>2.7041580499999998</v>
      </c>
      <c r="K11" s="15">
        <v>0.79260358999999991</v>
      </c>
      <c r="L11" s="15">
        <f>SUM(B11:K11)</f>
        <v>26.77297768</v>
      </c>
      <c r="M11" s="13"/>
    </row>
    <row r="12" spans="1:13" s="12" customFormat="1" ht="12.75" customHeight="1" x14ac:dyDescent="0.2">
      <c r="A12" s="16" t="s">
        <v>16</v>
      </c>
      <c r="B12" s="15">
        <v>2.670865E-2</v>
      </c>
      <c r="C12" s="15">
        <v>0.66030197000000002</v>
      </c>
      <c r="D12" s="15">
        <v>2.7754390899999999</v>
      </c>
      <c r="E12" s="15">
        <v>3.90594734</v>
      </c>
      <c r="F12" s="15">
        <v>5.8205429400000011</v>
      </c>
      <c r="G12" s="15">
        <v>8.148289550000003</v>
      </c>
      <c r="H12" s="15">
        <v>9.0152605999999995</v>
      </c>
      <c r="I12" s="15">
        <v>8.7967274000000018</v>
      </c>
      <c r="J12" s="15">
        <v>6.9738856800000031</v>
      </c>
      <c r="K12" s="15">
        <v>1.8419455300000001</v>
      </c>
      <c r="L12" s="15">
        <f>SUM(B12:K12)</f>
        <v>47.965048750000001</v>
      </c>
      <c r="M12" s="13"/>
    </row>
    <row r="13" spans="1:13" s="12" customFormat="1" ht="12.75" customHeight="1" x14ac:dyDescent="0.2">
      <c r="A13" s="17" t="s">
        <v>0</v>
      </c>
      <c r="B13" s="15">
        <f t="shared" ref="B13:L13" si="0">SUM(B11:B12)</f>
        <v>4.8907340000000001E-2</v>
      </c>
      <c r="C13" s="15">
        <f t="shared" si="0"/>
        <v>1.1584982699999999</v>
      </c>
      <c r="D13" s="15">
        <f t="shared" si="0"/>
        <v>4.5806070600000002</v>
      </c>
      <c r="E13" s="15">
        <f t="shared" si="0"/>
        <v>6.9540822700000007</v>
      </c>
      <c r="F13" s="15">
        <f t="shared" si="0"/>
        <v>10.032791340000001</v>
      </c>
      <c r="G13" s="15">
        <f t="shared" si="0"/>
        <v>12.626047850000003</v>
      </c>
      <c r="H13" s="15">
        <f t="shared" si="0"/>
        <v>13.67584171</v>
      </c>
      <c r="I13" s="15">
        <f t="shared" si="0"/>
        <v>13.348657740000002</v>
      </c>
      <c r="J13" s="15">
        <f t="shared" si="0"/>
        <v>9.6780437300000024</v>
      </c>
      <c r="K13" s="15">
        <f t="shared" si="0"/>
        <v>2.63454912</v>
      </c>
      <c r="L13" s="15">
        <f t="shared" si="0"/>
        <v>74.738026430000005</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6:L6"/>
    <mergeCell ref="B8:K8"/>
    <mergeCell ref="A10:L10"/>
    <mergeCell ref="A14:L14"/>
    <mergeCell ref="A8:A9"/>
    <mergeCell ref="L8:L9"/>
  </mergeCells>
  <phoneticPr fontId="5" type="noConversion"/>
  <pageMargins left="0.78740157499999996" right="0.78740157499999996" top="0.984251969" bottom="0.984251969" header="0.4921259845" footer="0.4921259845"/>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2" width="7.1406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21</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20</v>
      </c>
      <c r="B6" s="26"/>
      <c r="C6" s="26"/>
      <c r="D6" s="26"/>
      <c r="E6" s="26"/>
      <c r="F6" s="26"/>
      <c r="G6" s="27"/>
      <c r="H6" s="27"/>
      <c r="I6" s="27"/>
      <c r="J6" s="27"/>
      <c r="K6" s="27"/>
      <c r="L6" s="27"/>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2011</v>
      </c>
      <c r="B10" s="33"/>
      <c r="C10" s="33"/>
      <c r="D10" s="33"/>
      <c r="E10" s="33"/>
      <c r="F10" s="33"/>
      <c r="G10" s="33"/>
      <c r="H10" s="33"/>
      <c r="I10" s="33"/>
      <c r="J10" s="33"/>
      <c r="K10" s="33"/>
      <c r="L10" s="34"/>
    </row>
    <row r="11" spans="1:13" s="12" customFormat="1" ht="12.75" customHeight="1" x14ac:dyDescent="0.2">
      <c r="A11" s="16" t="s">
        <v>17</v>
      </c>
      <c r="B11" s="15">
        <v>1.0782700000000001E-2</v>
      </c>
      <c r="C11" s="15">
        <v>0.64405517999999995</v>
      </c>
      <c r="D11" s="15">
        <v>2.4978501200000003</v>
      </c>
      <c r="E11" s="15">
        <v>3.776570669999999</v>
      </c>
      <c r="F11" s="15">
        <v>4.5430979900000006</v>
      </c>
      <c r="G11" s="15">
        <v>5.2916592899999975</v>
      </c>
      <c r="H11" s="15">
        <v>5.605893319999999</v>
      </c>
      <c r="I11" s="15">
        <v>5.5633997099999979</v>
      </c>
      <c r="J11" s="15">
        <v>3.4250691100000008</v>
      </c>
      <c r="K11" s="15">
        <v>1.0950332300000001</v>
      </c>
      <c r="L11" s="15">
        <v>32.453411319999994</v>
      </c>
      <c r="M11" s="13"/>
    </row>
    <row r="12" spans="1:13" s="12" customFormat="1" ht="12.75" customHeight="1" x14ac:dyDescent="0.2">
      <c r="A12" s="16" t="s">
        <v>16</v>
      </c>
      <c r="B12" s="15">
        <v>4.0748939999999997E-2</v>
      </c>
      <c r="C12" s="15">
        <v>0.90298266000000016</v>
      </c>
      <c r="D12" s="15">
        <v>2.5368803200000003</v>
      </c>
      <c r="E12" s="15">
        <v>4.320068319999999</v>
      </c>
      <c r="F12" s="15">
        <v>6.2417796899999995</v>
      </c>
      <c r="G12" s="15">
        <v>9.0275118200000009</v>
      </c>
      <c r="H12" s="15">
        <v>10.120911099999994</v>
      </c>
      <c r="I12" s="15">
        <v>10.600088530000004</v>
      </c>
      <c r="J12" s="15">
        <v>8.3730895699999994</v>
      </c>
      <c r="K12" s="15">
        <v>2.5735645900000019</v>
      </c>
      <c r="L12" s="15">
        <v>54.737625539999996</v>
      </c>
      <c r="M12" s="13"/>
    </row>
    <row r="13" spans="1:13" s="12" customFormat="1" ht="12.75" customHeight="1" x14ac:dyDescent="0.2">
      <c r="A13" s="17" t="s">
        <v>0</v>
      </c>
      <c r="B13" s="15">
        <v>5.1531639999999997E-2</v>
      </c>
      <c r="C13" s="15">
        <v>1.54703784</v>
      </c>
      <c r="D13" s="15">
        <v>5.0347304400000006</v>
      </c>
      <c r="E13" s="15">
        <v>8.0966389899999989</v>
      </c>
      <c r="F13" s="15">
        <v>10.784877679999999</v>
      </c>
      <c r="G13" s="15">
        <v>14.319171109999997</v>
      </c>
      <c r="H13" s="15">
        <v>15.726804419999993</v>
      </c>
      <c r="I13" s="15">
        <v>16.163488240000003</v>
      </c>
      <c r="J13" s="15">
        <v>11.798158680000002</v>
      </c>
      <c r="K13" s="15">
        <v>3.6685978200000018</v>
      </c>
      <c r="L13" s="15">
        <v>87.191036859999983</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14:L14"/>
    <mergeCell ref="A6:L6"/>
    <mergeCell ref="A8:A9"/>
    <mergeCell ref="B8:K8"/>
    <mergeCell ref="L8:L9"/>
    <mergeCell ref="A10:L10"/>
  </mergeCells>
  <pageMargins left="0.78740157499999996" right="0.78740157499999996" top="0.984251969" bottom="0.984251969" header="0.4921259845" footer="0.492125984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2" width="7.1406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23</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24</v>
      </c>
      <c r="B6" s="26"/>
      <c r="C6" s="26"/>
      <c r="D6" s="26"/>
      <c r="E6" s="26"/>
      <c r="F6" s="26"/>
      <c r="G6" s="27"/>
      <c r="H6" s="27"/>
      <c r="I6" s="27"/>
      <c r="J6" s="27"/>
      <c r="K6" s="27"/>
      <c r="L6" s="27"/>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2012</v>
      </c>
      <c r="B10" s="33"/>
      <c r="C10" s="33"/>
      <c r="D10" s="33"/>
      <c r="E10" s="33"/>
      <c r="F10" s="33"/>
      <c r="G10" s="33"/>
      <c r="H10" s="33"/>
      <c r="I10" s="33"/>
      <c r="J10" s="33"/>
      <c r="K10" s="33"/>
      <c r="L10" s="34"/>
    </row>
    <row r="11" spans="1:13" s="12" customFormat="1" ht="12.75" customHeight="1" x14ac:dyDescent="0.2">
      <c r="A11" s="16" t="s">
        <v>17</v>
      </c>
      <c r="B11" s="15">
        <v>6.1764800000000016E-3</v>
      </c>
      <c r="C11" s="15">
        <v>0.73874527000000001</v>
      </c>
      <c r="D11" s="15">
        <v>2.9813452299999992</v>
      </c>
      <c r="E11" s="15">
        <v>4.6688066499999978</v>
      </c>
      <c r="F11" s="15">
        <v>6.3201898200000013</v>
      </c>
      <c r="G11" s="15">
        <v>6.9778696900000012</v>
      </c>
      <c r="H11" s="15">
        <v>7.3350474000000032</v>
      </c>
      <c r="I11" s="15">
        <v>7.2567514000000024</v>
      </c>
      <c r="J11" s="15">
        <v>5.3402716099999994</v>
      </c>
      <c r="K11" s="15">
        <v>1.18959763</v>
      </c>
      <c r="L11" s="15">
        <v>42.814801180000011</v>
      </c>
      <c r="M11" s="13"/>
    </row>
    <row r="12" spans="1:13" s="12" customFormat="1" ht="12.75" customHeight="1" x14ac:dyDescent="0.2">
      <c r="A12" s="16" t="s">
        <v>16</v>
      </c>
      <c r="B12" s="15">
        <v>1.6318410000000002E-2</v>
      </c>
      <c r="C12" s="15">
        <v>1.10625975</v>
      </c>
      <c r="D12" s="15">
        <v>3.0176679900000001</v>
      </c>
      <c r="E12" s="15">
        <v>4.8195318900000013</v>
      </c>
      <c r="F12" s="15">
        <v>7.073338759999996</v>
      </c>
      <c r="G12" s="15">
        <v>9.7906518899999941</v>
      </c>
      <c r="H12" s="15">
        <v>12.027429200000009</v>
      </c>
      <c r="I12" s="15">
        <v>13.236586339999997</v>
      </c>
      <c r="J12" s="15">
        <v>10.345333669999992</v>
      </c>
      <c r="K12" s="15">
        <v>3.0485293899999988</v>
      </c>
      <c r="L12" s="15">
        <v>64.481647289999998</v>
      </c>
      <c r="M12" s="13"/>
    </row>
    <row r="13" spans="1:13" s="12" customFormat="1" ht="12.75" customHeight="1" x14ac:dyDescent="0.2">
      <c r="A13" s="17" t="s">
        <v>0</v>
      </c>
      <c r="B13" s="15">
        <v>2.2494890000000003E-2</v>
      </c>
      <c r="C13" s="15">
        <v>1.8450050200000001</v>
      </c>
      <c r="D13" s="15">
        <v>5.9990132199999984</v>
      </c>
      <c r="E13" s="15">
        <v>9.4883385399999991</v>
      </c>
      <c r="F13" s="15">
        <v>13.393528579999998</v>
      </c>
      <c r="G13" s="15">
        <v>16.768521579999998</v>
      </c>
      <c r="H13" s="15">
        <v>19.362476600000011</v>
      </c>
      <c r="I13" s="15">
        <v>20.493337739999998</v>
      </c>
      <c r="J13" s="15">
        <v>15.685605279999992</v>
      </c>
      <c r="K13" s="15">
        <v>4.2381270199999985</v>
      </c>
      <c r="L13" s="15">
        <v>107.29644847</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14:L14"/>
    <mergeCell ref="A6:L6"/>
    <mergeCell ref="A8:A9"/>
    <mergeCell ref="B8:K8"/>
    <mergeCell ref="L8:L9"/>
    <mergeCell ref="A10:L10"/>
  </mergeCells>
  <pageMargins left="0.78740157499999996" right="0.78740157499999996" top="0.984251969" bottom="0.984251969" header="0.4921259845" footer="0.492125984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2" width="7.1406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25</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24</v>
      </c>
      <c r="B6" s="26"/>
      <c r="C6" s="26"/>
      <c r="D6" s="26"/>
      <c r="E6" s="26"/>
      <c r="F6" s="26"/>
      <c r="G6" s="27"/>
      <c r="H6" s="27"/>
      <c r="I6" s="27"/>
      <c r="J6" s="27"/>
      <c r="K6" s="27"/>
      <c r="L6" s="27"/>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2013</v>
      </c>
      <c r="B10" s="33"/>
      <c r="C10" s="33"/>
      <c r="D10" s="33"/>
      <c r="E10" s="33"/>
      <c r="F10" s="33"/>
      <c r="G10" s="33"/>
      <c r="H10" s="33"/>
      <c r="I10" s="33"/>
      <c r="J10" s="33"/>
      <c r="K10" s="33"/>
      <c r="L10" s="34"/>
    </row>
    <row r="11" spans="1:13" s="12" customFormat="1" ht="12.75" customHeight="1" x14ac:dyDescent="0.2">
      <c r="A11" s="16" t="s">
        <v>17</v>
      </c>
      <c r="B11" s="15">
        <v>1.055442E-2</v>
      </c>
      <c r="C11" s="15">
        <v>0.72627519000000007</v>
      </c>
      <c r="D11" s="15">
        <v>3.0604960299999973</v>
      </c>
      <c r="E11" s="15">
        <v>4.720825330000002</v>
      </c>
      <c r="F11" s="15">
        <v>6.1871331800000027</v>
      </c>
      <c r="G11" s="15">
        <v>7.8452206900000023</v>
      </c>
      <c r="H11" s="15">
        <v>7.8759322899999988</v>
      </c>
      <c r="I11" s="15">
        <v>7.8642668200000037</v>
      </c>
      <c r="J11" s="15">
        <v>5.1354030899999996</v>
      </c>
      <c r="K11" s="15">
        <v>1.6734522200000002</v>
      </c>
      <c r="L11" s="15">
        <v>45.099559260000007</v>
      </c>
      <c r="M11" s="13"/>
    </row>
    <row r="12" spans="1:13" s="12" customFormat="1" ht="12.75" customHeight="1" x14ac:dyDescent="0.2">
      <c r="A12" s="16" t="s">
        <v>16</v>
      </c>
      <c r="B12" s="15">
        <v>3.6426599999999996E-2</v>
      </c>
      <c r="C12" s="15">
        <v>0.97704269999999982</v>
      </c>
      <c r="D12" s="15">
        <v>3.056232339999998</v>
      </c>
      <c r="E12" s="15">
        <v>5.0223573100000012</v>
      </c>
      <c r="F12" s="15">
        <v>6.9071761899999968</v>
      </c>
      <c r="G12" s="15">
        <v>10.144537119999999</v>
      </c>
      <c r="H12" s="15">
        <v>12.564938080000005</v>
      </c>
      <c r="I12" s="15">
        <v>13.616719540000002</v>
      </c>
      <c r="J12" s="15">
        <v>10.885373140000006</v>
      </c>
      <c r="K12" s="15">
        <v>3.4217805699999997</v>
      </c>
      <c r="L12" s="15">
        <v>66.63258359000001</v>
      </c>
      <c r="M12" s="13"/>
    </row>
    <row r="13" spans="1:13" s="12" customFormat="1" ht="12.75" customHeight="1" x14ac:dyDescent="0.2">
      <c r="A13" s="17" t="s">
        <v>0</v>
      </c>
      <c r="B13" s="15">
        <v>4.6981019999999998E-2</v>
      </c>
      <c r="C13" s="15">
        <v>1.7033178899999999</v>
      </c>
      <c r="D13" s="15">
        <v>6.1167283699999953</v>
      </c>
      <c r="E13" s="15">
        <v>9.7431826400000041</v>
      </c>
      <c r="F13" s="15">
        <v>13.09430937</v>
      </c>
      <c r="G13" s="15">
        <v>17.989757810000004</v>
      </c>
      <c r="H13" s="15">
        <v>20.440870370000006</v>
      </c>
      <c r="I13" s="15">
        <v>21.480986360000006</v>
      </c>
      <c r="J13" s="15">
        <v>16.020776230000006</v>
      </c>
      <c r="K13" s="15">
        <v>5.0952327899999998</v>
      </c>
      <c r="L13" s="15">
        <v>111.73214285000003</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14:L14"/>
    <mergeCell ref="A6:L6"/>
    <mergeCell ref="A8:A9"/>
    <mergeCell ref="B8:K8"/>
    <mergeCell ref="L8:L9"/>
    <mergeCell ref="A10:L10"/>
  </mergeCells>
  <pageMargins left="0.78740157499999996" right="0.78740157499999996" top="0.984251969" bottom="0.984251969" header="0.4921259845" footer="0.492125984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5"/>
  <sheetViews>
    <sheetView zoomScaleNormal="100" workbookViewId="0">
      <selection activeCell="K18" sqref="K18"/>
    </sheetView>
  </sheetViews>
  <sheetFormatPr baseColWidth="10" defaultColWidth="11.42578125" defaultRowHeight="12" x14ac:dyDescent="0.2"/>
  <cols>
    <col min="1" max="1" width="9.28515625" style="1" customWidth="1"/>
    <col min="2" max="11" width="7.140625" style="1" customWidth="1"/>
    <col min="12" max="12" width="10.42578125" style="1" customWidth="1"/>
    <col min="13" max="16384" width="11.42578125" style="1"/>
  </cols>
  <sheetData>
    <row r="1" spans="1:13" ht="12.95" customHeight="1" x14ac:dyDescent="0.2">
      <c r="A1" s="3" t="s">
        <v>22</v>
      </c>
      <c r="B1" s="6"/>
      <c r="C1" s="6"/>
      <c r="D1" s="6"/>
      <c r="E1" s="6"/>
      <c r="F1" s="6"/>
      <c r="G1" s="6"/>
      <c r="H1" s="6"/>
      <c r="I1" s="6"/>
      <c r="J1" s="6"/>
      <c r="K1" s="6"/>
      <c r="L1" s="6"/>
    </row>
    <row r="2" spans="1:13" ht="11.1" customHeight="1" x14ac:dyDescent="0.2">
      <c r="A2" s="7" t="s">
        <v>2</v>
      </c>
      <c r="B2" s="7"/>
      <c r="C2" s="8"/>
      <c r="D2" s="8"/>
      <c r="E2" s="9"/>
      <c r="H2" s="6"/>
      <c r="I2" s="6"/>
      <c r="J2" s="6"/>
      <c r="K2" s="6"/>
      <c r="L2" s="6"/>
    </row>
    <row r="3" spans="1:13" ht="11.1" customHeight="1" x14ac:dyDescent="0.2">
      <c r="A3" s="7" t="s">
        <v>18</v>
      </c>
      <c r="B3" s="7"/>
      <c r="C3" s="8"/>
      <c r="D3" s="8"/>
      <c r="E3" s="9"/>
      <c r="H3" s="6"/>
      <c r="I3" s="6"/>
      <c r="J3" s="6"/>
      <c r="K3" s="6"/>
      <c r="L3" s="6"/>
    </row>
    <row r="4" spans="1:13" ht="11.1" customHeight="1" x14ac:dyDescent="0.2">
      <c r="A4" s="7" t="s">
        <v>26</v>
      </c>
      <c r="B4" s="7"/>
      <c r="C4" s="8"/>
      <c r="D4" s="8"/>
      <c r="E4" s="9"/>
      <c r="H4" s="6"/>
      <c r="I4" s="6"/>
      <c r="J4" s="6"/>
      <c r="K4" s="6"/>
      <c r="L4" s="6"/>
    </row>
    <row r="5" spans="1:13" ht="11.1" customHeight="1" x14ac:dyDescent="0.2">
      <c r="A5" s="7" t="s">
        <v>3</v>
      </c>
      <c r="B5" s="8"/>
      <c r="C5" s="8"/>
      <c r="D5" s="8"/>
      <c r="E5" s="9"/>
      <c r="H5" s="6"/>
      <c r="I5" s="6"/>
      <c r="J5" s="6"/>
      <c r="K5" s="6"/>
      <c r="L5" s="6"/>
    </row>
    <row r="6" spans="1:13" s="2" customFormat="1" ht="58.5" customHeight="1" x14ac:dyDescent="0.2">
      <c r="A6" s="26" t="s">
        <v>27</v>
      </c>
      <c r="B6" s="26"/>
      <c r="C6" s="26"/>
      <c r="D6" s="26"/>
      <c r="E6" s="26"/>
      <c r="F6" s="26"/>
      <c r="G6" s="26"/>
      <c r="H6" s="26"/>
      <c r="I6" s="26"/>
      <c r="J6" s="26"/>
      <c r="K6" s="26"/>
      <c r="L6" s="26"/>
    </row>
    <row r="7" spans="1:13" s="2" customFormat="1" ht="11.1" customHeight="1" x14ac:dyDescent="0.2">
      <c r="A7" s="4"/>
      <c r="B7" s="4"/>
      <c r="C7" s="4"/>
      <c r="D7" s="4"/>
      <c r="E7" s="4"/>
      <c r="F7" s="5"/>
    </row>
    <row r="8" spans="1:13" s="12" customFormat="1" ht="23.25" customHeight="1" x14ac:dyDescent="0.2">
      <c r="A8" s="37" t="s">
        <v>4</v>
      </c>
      <c r="B8" s="28" t="s">
        <v>5</v>
      </c>
      <c r="C8" s="29"/>
      <c r="D8" s="30"/>
      <c r="E8" s="30"/>
      <c r="F8" s="30"/>
      <c r="G8" s="30"/>
      <c r="H8" s="30"/>
      <c r="I8" s="30"/>
      <c r="J8" s="30"/>
      <c r="K8" s="31"/>
      <c r="L8" s="39" t="s">
        <v>0</v>
      </c>
    </row>
    <row r="9" spans="1:13" s="12" customFormat="1" ht="12" customHeight="1" x14ac:dyDescent="0.2">
      <c r="A9" s="38"/>
      <c r="B9" s="10" t="s">
        <v>6</v>
      </c>
      <c r="C9" s="11" t="s">
        <v>7</v>
      </c>
      <c r="D9" s="10" t="s">
        <v>8</v>
      </c>
      <c r="E9" s="11" t="s">
        <v>9</v>
      </c>
      <c r="F9" s="10" t="s">
        <v>10</v>
      </c>
      <c r="G9" s="11" t="s">
        <v>11</v>
      </c>
      <c r="H9" s="10" t="s">
        <v>12</v>
      </c>
      <c r="I9" s="11" t="s">
        <v>13</v>
      </c>
      <c r="J9" s="10" t="s">
        <v>14</v>
      </c>
      <c r="K9" s="11" t="s">
        <v>15</v>
      </c>
      <c r="L9" s="40"/>
    </row>
    <row r="10" spans="1:13" s="12" customFormat="1" ht="12" customHeight="1" x14ac:dyDescent="0.2">
      <c r="A10" s="32">
        <v>2014</v>
      </c>
      <c r="B10" s="33"/>
      <c r="C10" s="33"/>
      <c r="D10" s="33"/>
      <c r="E10" s="33"/>
      <c r="F10" s="33"/>
      <c r="G10" s="33"/>
      <c r="H10" s="33"/>
      <c r="I10" s="33"/>
      <c r="J10" s="33"/>
      <c r="K10" s="33"/>
      <c r="L10" s="34"/>
    </row>
    <row r="11" spans="1:13" s="12" customFormat="1" ht="12.75" customHeight="1" x14ac:dyDescent="0.2">
      <c r="A11" s="16" t="s">
        <v>17</v>
      </c>
      <c r="B11" s="15">
        <v>1.4120529999999999E-2</v>
      </c>
      <c r="C11" s="15">
        <v>0.59773082000000022</v>
      </c>
      <c r="D11" s="15">
        <v>2.9234774700000004</v>
      </c>
      <c r="E11" s="15">
        <v>4.50277613</v>
      </c>
      <c r="F11" s="15">
        <v>6.2574245799999941</v>
      </c>
      <c r="G11" s="15">
        <v>7.3202245400000008</v>
      </c>
      <c r="H11" s="15">
        <v>8.0855383299999986</v>
      </c>
      <c r="I11" s="15">
        <v>7.6099132700000016</v>
      </c>
      <c r="J11" s="15">
        <v>5.1380834999999969</v>
      </c>
      <c r="K11" s="15">
        <v>1.5845938500000003</v>
      </c>
      <c r="L11" s="15">
        <v>44.033883019999998</v>
      </c>
      <c r="M11" s="13"/>
    </row>
    <row r="12" spans="1:13" s="12" customFormat="1" ht="12.75" customHeight="1" x14ac:dyDescent="0.2">
      <c r="A12" s="16" t="s">
        <v>16</v>
      </c>
      <c r="B12" s="15">
        <v>3.1361599999999996E-2</v>
      </c>
      <c r="C12" s="15">
        <v>0.94715622999999971</v>
      </c>
      <c r="D12" s="15">
        <v>3.1288854400000004</v>
      </c>
      <c r="E12" s="15">
        <v>5.2622653099999948</v>
      </c>
      <c r="F12" s="15">
        <v>6.9685190600000002</v>
      </c>
      <c r="G12" s="15">
        <v>9.3146830900000008</v>
      </c>
      <c r="H12" s="15">
        <v>12.326192990000003</v>
      </c>
      <c r="I12" s="15">
        <v>13.367931440000005</v>
      </c>
      <c r="J12" s="15">
        <v>10.460008399999989</v>
      </c>
      <c r="K12" s="15">
        <v>4.012755529999998</v>
      </c>
      <c r="L12" s="15">
        <v>65.819759089999991</v>
      </c>
      <c r="M12" s="13"/>
    </row>
    <row r="13" spans="1:13" s="12" customFormat="1" ht="12.75" customHeight="1" x14ac:dyDescent="0.2">
      <c r="A13" s="17" t="s">
        <v>0</v>
      </c>
      <c r="B13" s="15">
        <v>4.5482129999999996E-2</v>
      </c>
      <c r="C13" s="15">
        <v>1.5448870499999998</v>
      </c>
      <c r="D13" s="15">
        <v>6.0523629100000003</v>
      </c>
      <c r="E13" s="15">
        <v>9.7650414399999939</v>
      </c>
      <c r="F13" s="15">
        <v>13.225943639999995</v>
      </c>
      <c r="G13" s="15">
        <v>16.634907630000004</v>
      </c>
      <c r="H13" s="15">
        <v>20.411731320000001</v>
      </c>
      <c r="I13" s="15">
        <v>20.97784471000001</v>
      </c>
      <c r="J13" s="15">
        <v>15.598091899999988</v>
      </c>
      <c r="K13" s="15">
        <v>5.5973493799999989</v>
      </c>
      <c r="L13" s="15">
        <v>109.85364210999998</v>
      </c>
      <c r="M13" s="14"/>
    </row>
    <row r="14" spans="1:13" s="12" customFormat="1" ht="12.75" customHeight="1" x14ac:dyDescent="0.2">
      <c r="A14" s="35"/>
      <c r="B14" s="35"/>
      <c r="C14" s="35"/>
      <c r="D14" s="35"/>
      <c r="E14" s="35"/>
      <c r="F14" s="35"/>
      <c r="G14" s="35"/>
      <c r="H14" s="35"/>
      <c r="I14" s="35"/>
      <c r="J14" s="35"/>
      <c r="K14" s="35"/>
      <c r="L14" s="36"/>
    </row>
    <row r="15" spans="1:13" s="12" customFormat="1" ht="11.25" x14ac:dyDescent="0.2"/>
  </sheetData>
  <mergeCells count="6">
    <mergeCell ref="A14:L14"/>
    <mergeCell ref="A6:L6"/>
    <mergeCell ref="A8:A9"/>
    <mergeCell ref="B8:K8"/>
    <mergeCell ref="L8:L9"/>
    <mergeCell ref="A10:L10"/>
  </mergeCells>
  <pageMargins left="0.78740157499999996" right="0.78740157499999996" top="0.984251969" bottom="0.984251969" header="0.4921259845" footer="0.4921259845"/>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36</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2015</v>
      </c>
      <c r="B10" s="33"/>
      <c r="C10" s="33"/>
      <c r="D10" s="33"/>
      <c r="E10" s="33"/>
      <c r="F10" s="33"/>
      <c r="G10" s="33"/>
      <c r="H10" s="33"/>
      <c r="I10" s="33"/>
      <c r="J10" s="33"/>
      <c r="K10" s="33"/>
      <c r="L10" s="34"/>
    </row>
    <row r="11" spans="1:14" s="12" customFormat="1" ht="12.75" customHeight="1" x14ac:dyDescent="0.2">
      <c r="A11" s="24" t="s">
        <v>17</v>
      </c>
      <c r="B11" s="22">
        <v>1.3554659999999998E-2</v>
      </c>
      <c r="C11" s="22">
        <v>0.69525650999999999</v>
      </c>
      <c r="D11" s="22">
        <v>2.9561937100000013</v>
      </c>
      <c r="E11" s="22">
        <v>5.2881298099999876</v>
      </c>
      <c r="F11" s="22">
        <v>6.5700313900000138</v>
      </c>
      <c r="G11" s="22">
        <v>7.4619221899999717</v>
      </c>
      <c r="H11" s="22">
        <v>8.6219762699999638</v>
      </c>
      <c r="I11" s="22">
        <v>9.6922166500000291</v>
      </c>
      <c r="J11" s="22">
        <v>6.5138301599999835</v>
      </c>
      <c r="K11" s="22">
        <v>2.0787197000000024</v>
      </c>
      <c r="L11" s="23">
        <v>49.891831049999951</v>
      </c>
    </row>
    <row r="12" spans="1:14" s="12" customFormat="1" ht="12.75" customHeight="1" x14ac:dyDescent="0.2">
      <c r="A12" s="24" t="s">
        <v>16</v>
      </c>
      <c r="B12" s="22">
        <v>3.9142259999999998E-2</v>
      </c>
      <c r="C12" s="22">
        <v>0.70671545999999952</v>
      </c>
      <c r="D12" s="22">
        <v>2.8569624200000026</v>
      </c>
      <c r="E12" s="22">
        <v>4.7617394399999995</v>
      </c>
      <c r="F12" s="22">
        <v>6.6813954700000071</v>
      </c>
      <c r="G12" s="22">
        <v>9.4457606099999989</v>
      </c>
      <c r="H12" s="22">
        <v>12.932755630000033</v>
      </c>
      <c r="I12" s="22">
        <v>14.995743549999995</v>
      </c>
      <c r="J12" s="22">
        <v>12.94593135999995</v>
      </c>
      <c r="K12" s="22">
        <v>4.6592040600000031</v>
      </c>
      <c r="L12" s="23">
        <v>70.025350259999996</v>
      </c>
    </row>
    <row r="13" spans="1:14" s="12" customFormat="1" ht="12.75" customHeight="1" x14ac:dyDescent="0.2">
      <c r="A13" s="25" t="s">
        <v>0</v>
      </c>
      <c r="B13" s="22">
        <v>5.2696919999999994E-2</v>
      </c>
      <c r="C13" s="22">
        <v>1.4019719699999995</v>
      </c>
      <c r="D13" s="22">
        <v>5.8131561300000039</v>
      </c>
      <c r="E13" s="22">
        <v>10.049869249999986</v>
      </c>
      <c r="F13" s="22">
        <v>13.25142686000002</v>
      </c>
      <c r="G13" s="22">
        <v>16.907682799999971</v>
      </c>
      <c r="H13" s="22">
        <v>21.554731899999997</v>
      </c>
      <c r="I13" s="22">
        <v>24.687960200000024</v>
      </c>
      <c r="J13" s="22">
        <v>19.459761519999933</v>
      </c>
      <c r="K13" s="22">
        <v>6.7379237600000055</v>
      </c>
      <c r="L13" s="23">
        <v>119.91718130999993</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35</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2016</v>
      </c>
      <c r="B10" s="33"/>
      <c r="C10" s="33"/>
      <c r="D10" s="33"/>
      <c r="E10" s="33"/>
      <c r="F10" s="33"/>
      <c r="G10" s="33"/>
      <c r="H10" s="33"/>
      <c r="I10" s="33"/>
      <c r="J10" s="33"/>
      <c r="K10" s="33"/>
      <c r="L10" s="34"/>
    </row>
    <row r="11" spans="1:14" s="12" customFormat="1" ht="12.75" customHeight="1" x14ac:dyDescent="0.2">
      <c r="A11" s="24" t="s">
        <v>17</v>
      </c>
      <c r="B11" s="22">
        <v>8.61811E-3</v>
      </c>
      <c r="C11" s="22">
        <v>0.62607820999999997</v>
      </c>
      <c r="D11" s="22">
        <v>2.6120592500000077</v>
      </c>
      <c r="E11" s="22">
        <v>4.5569094300000028</v>
      </c>
      <c r="F11" s="22">
        <v>6.2545604499999943</v>
      </c>
      <c r="G11" s="22">
        <v>7.1672018499999997</v>
      </c>
      <c r="H11" s="22">
        <v>8.5823905300000209</v>
      </c>
      <c r="I11" s="22">
        <v>8.9735520799999939</v>
      </c>
      <c r="J11" s="22">
        <v>6.3896085399999993</v>
      </c>
      <c r="K11" s="22">
        <v>2.0729239100000001</v>
      </c>
      <c r="L11" s="23">
        <v>47.243902360000021</v>
      </c>
    </row>
    <row r="12" spans="1:14" s="12" customFormat="1" ht="12.75" customHeight="1" x14ac:dyDescent="0.2">
      <c r="A12" s="24" t="s">
        <v>16</v>
      </c>
      <c r="B12" s="22">
        <v>2.3945150000000009E-2</v>
      </c>
      <c r="C12" s="22">
        <v>0.8327683600000001</v>
      </c>
      <c r="D12" s="22">
        <v>2.547494099999994</v>
      </c>
      <c r="E12" s="22">
        <v>5.0847750400000029</v>
      </c>
      <c r="F12" s="22">
        <v>7.0751670600000161</v>
      </c>
      <c r="G12" s="22">
        <v>8.5513493200000212</v>
      </c>
      <c r="H12" s="22">
        <v>11.471148090000058</v>
      </c>
      <c r="I12" s="22">
        <v>14.40936476000002</v>
      </c>
      <c r="J12" s="22">
        <v>12.846378760000048</v>
      </c>
      <c r="K12" s="22">
        <v>4.9128400799999925</v>
      </c>
      <c r="L12" s="23">
        <v>67.755230720000156</v>
      </c>
    </row>
    <row r="13" spans="1:14" s="12" customFormat="1" ht="12.75" customHeight="1" x14ac:dyDescent="0.2">
      <c r="A13" s="25" t="s">
        <v>0</v>
      </c>
      <c r="B13" s="22">
        <v>3.2563260000000011E-2</v>
      </c>
      <c r="C13" s="22">
        <v>1.45884657</v>
      </c>
      <c r="D13" s="22">
        <v>5.1595533500000013</v>
      </c>
      <c r="E13" s="22">
        <v>9.6416844700000048</v>
      </c>
      <c r="F13" s="22">
        <v>13.32972751000001</v>
      </c>
      <c r="G13" s="22">
        <v>15.718551170000021</v>
      </c>
      <c r="H13" s="22">
        <v>20.053538620000079</v>
      </c>
      <c r="I13" s="22">
        <v>23.382916840000014</v>
      </c>
      <c r="J13" s="22">
        <v>19.235987300000048</v>
      </c>
      <c r="K13" s="22">
        <v>6.9857639899999926</v>
      </c>
      <c r="L13" s="23">
        <v>114.99913308000018</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
  <sheetViews>
    <sheetView zoomScaleNormal="100" workbookViewId="0">
      <selection activeCell="E23" sqref="E23"/>
    </sheetView>
  </sheetViews>
  <sheetFormatPr baseColWidth="10" defaultColWidth="11.42578125" defaultRowHeight="12" x14ac:dyDescent="0.2"/>
  <cols>
    <col min="1" max="2" width="9.28515625" style="1" customWidth="1"/>
    <col min="3" max="11" width="7.140625" style="1" customWidth="1"/>
    <col min="12" max="12" width="10.42578125" style="1" customWidth="1"/>
    <col min="13" max="16384" width="11.42578125" style="1"/>
  </cols>
  <sheetData>
    <row r="1" spans="1:14" ht="12.95" customHeight="1" x14ac:dyDescent="0.2">
      <c r="A1" s="3" t="s">
        <v>22</v>
      </c>
      <c r="B1" s="6"/>
      <c r="C1" s="6"/>
      <c r="D1" s="6"/>
      <c r="E1" s="6"/>
      <c r="F1" s="6"/>
      <c r="G1" s="6"/>
      <c r="H1" s="6"/>
      <c r="I1" s="6"/>
      <c r="J1" s="6"/>
      <c r="K1" s="6"/>
      <c r="L1" s="6"/>
    </row>
    <row r="2" spans="1:14" ht="11.1" customHeight="1" x14ac:dyDescent="0.2">
      <c r="A2" s="7" t="s">
        <v>29</v>
      </c>
      <c r="B2" s="7"/>
      <c r="C2" s="8"/>
      <c r="D2" s="8"/>
      <c r="E2" s="9"/>
      <c r="H2" s="6"/>
      <c r="I2" s="6"/>
      <c r="J2" s="6"/>
      <c r="K2" s="6"/>
      <c r="L2" s="6"/>
    </row>
    <row r="3" spans="1:14" ht="11.1" customHeight="1" x14ac:dyDescent="0.2">
      <c r="A3" s="7" t="s">
        <v>39</v>
      </c>
      <c r="B3" s="7"/>
      <c r="C3" s="8"/>
      <c r="D3" s="8"/>
      <c r="E3" s="9"/>
      <c r="H3" s="6"/>
      <c r="I3" s="6"/>
      <c r="J3" s="6"/>
      <c r="K3" s="6"/>
      <c r="L3" s="6"/>
    </row>
    <row r="4" spans="1:14" ht="11.1" customHeight="1" x14ac:dyDescent="0.2">
      <c r="A4" s="7" t="s">
        <v>33</v>
      </c>
      <c r="B4" s="7"/>
      <c r="C4" s="8"/>
      <c r="D4" s="8"/>
      <c r="E4" s="9"/>
      <c r="H4" s="6"/>
      <c r="I4" s="6"/>
      <c r="J4" s="6"/>
      <c r="K4" s="6"/>
      <c r="L4" s="6"/>
    </row>
    <row r="5" spans="1:14" ht="11.1" customHeight="1" x14ac:dyDescent="0.2">
      <c r="A5" s="7" t="s">
        <v>40</v>
      </c>
      <c r="B5" s="8"/>
      <c r="C5" s="8"/>
      <c r="D5" s="8"/>
      <c r="E5" s="9"/>
      <c r="H5" s="6"/>
      <c r="I5" s="6"/>
      <c r="J5" s="6"/>
      <c r="K5" s="6"/>
      <c r="L5" s="6"/>
    </row>
    <row r="6" spans="1:14" s="2" customFormat="1" ht="58.9" customHeight="1" x14ac:dyDescent="0.2">
      <c r="A6" s="26" t="s">
        <v>41</v>
      </c>
      <c r="B6" s="26"/>
      <c r="C6" s="26"/>
      <c r="D6" s="26"/>
      <c r="E6" s="26"/>
      <c r="F6" s="26"/>
      <c r="G6" s="26"/>
      <c r="H6" s="26"/>
      <c r="I6" s="26"/>
      <c r="J6" s="26"/>
      <c r="K6" s="26"/>
      <c r="L6" s="26"/>
      <c r="N6" s="1"/>
    </row>
    <row r="7" spans="1:14" s="2" customFormat="1" ht="8.4499999999999993" customHeight="1" x14ac:dyDescent="0.2">
      <c r="A7" s="20"/>
      <c r="N7" s="1"/>
    </row>
    <row r="8" spans="1:14" s="12" customFormat="1" ht="23.25" customHeight="1" x14ac:dyDescent="0.2">
      <c r="A8" s="37" t="s">
        <v>4</v>
      </c>
      <c r="B8" s="28" t="s">
        <v>5</v>
      </c>
      <c r="C8" s="29"/>
      <c r="D8" s="30"/>
      <c r="E8" s="30"/>
      <c r="F8" s="30"/>
      <c r="G8" s="30"/>
      <c r="H8" s="30"/>
      <c r="I8" s="30"/>
      <c r="J8" s="30"/>
      <c r="K8" s="31"/>
      <c r="L8" s="39" t="s">
        <v>0</v>
      </c>
    </row>
    <row r="9" spans="1:14" s="12" customFormat="1" ht="12" customHeight="1" x14ac:dyDescent="0.2">
      <c r="A9" s="38"/>
      <c r="B9" s="10" t="s">
        <v>6</v>
      </c>
      <c r="C9" s="11" t="s">
        <v>7</v>
      </c>
      <c r="D9" s="10" t="s">
        <v>8</v>
      </c>
      <c r="E9" s="11" t="s">
        <v>9</v>
      </c>
      <c r="F9" s="10" t="s">
        <v>10</v>
      </c>
      <c r="G9" s="11" t="s">
        <v>11</v>
      </c>
      <c r="H9" s="10" t="s">
        <v>12</v>
      </c>
      <c r="I9" s="11" t="s">
        <v>13</v>
      </c>
      <c r="J9" s="10" t="s">
        <v>14</v>
      </c>
      <c r="K9" s="11" t="s">
        <v>28</v>
      </c>
      <c r="L9" s="40"/>
    </row>
    <row r="10" spans="1:14" s="12" customFormat="1" ht="12" customHeight="1" x14ac:dyDescent="0.2">
      <c r="A10" s="32">
        <v>2017</v>
      </c>
      <c r="B10" s="33"/>
      <c r="C10" s="33"/>
      <c r="D10" s="33"/>
      <c r="E10" s="33"/>
      <c r="F10" s="33"/>
      <c r="G10" s="33"/>
      <c r="H10" s="33"/>
      <c r="I10" s="33"/>
      <c r="J10" s="33"/>
      <c r="K10" s="33"/>
      <c r="L10" s="34"/>
    </row>
    <row r="11" spans="1:14" s="12" customFormat="1" ht="12.75" customHeight="1" x14ac:dyDescent="0.2">
      <c r="A11" s="24" t="s">
        <v>17</v>
      </c>
      <c r="B11" s="22">
        <v>2.6715200000000001E-3</v>
      </c>
      <c r="C11" s="22">
        <v>0.59728265000000003</v>
      </c>
      <c r="D11" s="22">
        <v>2.9651516900000003</v>
      </c>
      <c r="E11" s="22">
        <v>5.2192790499999644</v>
      </c>
      <c r="F11" s="22">
        <v>6.227774359999974</v>
      </c>
      <c r="G11" s="22">
        <v>7.0390995400000032</v>
      </c>
      <c r="H11" s="22">
        <v>8.4200807599999532</v>
      </c>
      <c r="I11" s="22">
        <v>9.6764094199999988</v>
      </c>
      <c r="J11" s="22">
        <v>6.4794596500000026</v>
      </c>
      <c r="K11" s="22">
        <v>2.1661535299999994</v>
      </c>
      <c r="L11" s="23">
        <v>48.793362169999895</v>
      </c>
    </row>
    <row r="12" spans="1:14" s="12" customFormat="1" ht="12.75" customHeight="1" x14ac:dyDescent="0.2">
      <c r="A12" s="24" t="s">
        <v>16</v>
      </c>
      <c r="B12" s="22">
        <v>3.8581179999999993E-2</v>
      </c>
      <c r="C12" s="22">
        <v>0.94551872000000048</v>
      </c>
      <c r="D12" s="22">
        <v>3.0954316500000054</v>
      </c>
      <c r="E12" s="22">
        <v>4.6787188499999992</v>
      </c>
      <c r="F12" s="22">
        <v>6.6557370800000006</v>
      </c>
      <c r="G12" s="22">
        <v>8.6358933599999954</v>
      </c>
      <c r="H12" s="22">
        <v>11.748200759999962</v>
      </c>
      <c r="I12" s="22">
        <v>14.418624819999987</v>
      </c>
      <c r="J12" s="22">
        <v>13.293115059999961</v>
      </c>
      <c r="K12" s="22">
        <v>4.9186946500000222</v>
      </c>
      <c r="L12" s="23">
        <v>68.428516129999934</v>
      </c>
    </row>
    <row r="13" spans="1:14" s="12" customFormat="1" ht="12.75" customHeight="1" x14ac:dyDescent="0.2">
      <c r="A13" s="25" t="s">
        <v>0</v>
      </c>
      <c r="B13" s="22">
        <v>4.1252699999999989E-2</v>
      </c>
      <c r="C13" s="22">
        <v>1.5428013700000005</v>
      </c>
      <c r="D13" s="22">
        <v>6.0605833400000062</v>
      </c>
      <c r="E13" s="22">
        <v>9.8979978999999645</v>
      </c>
      <c r="F13" s="22">
        <v>12.883511439999975</v>
      </c>
      <c r="G13" s="22">
        <v>15.674992899999999</v>
      </c>
      <c r="H13" s="22">
        <v>20.168281519999915</v>
      </c>
      <c r="I13" s="22">
        <v>24.095034239999986</v>
      </c>
      <c r="J13" s="22">
        <v>19.772574709999965</v>
      </c>
      <c r="K13" s="22">
        <v>7.0848481800000211</v>
      </c>
      <c r="L13" s="23">
        <v>117.22187829999984</v>
      </c>
    </row>
    <row r="14" spans="1:14" s="12" customFormat="1" ht="12.75" customHeight="1" x14ac:dyDescent="0.2">
      <c r="A14" s="35"/>
      <c r="B14" s="35"/>
      <c r="C14" s="35"/>
      <c r="D14" s="35"/>
      <c r="E14" s="35"/>
      <c r="F14" s="35"/>
      <c r="G14" s="35"/>
      <c r="H14" s="35"/>
      <c r="I14" s="35"/>
      <c r="J14" s="35"/>
      <c r="K14" s="35"/>
      <c r="L14" s="36"/>
    </row>
    <row r="15" spans="1:14" s="12" customFormat="1" ht="11.25" x14ac:dyDescent="0.2"/>
    <row r="19" spans="12:16" x14ac:dyDescent="0.2">
      <c r="P19" s="18"/>
    </row>
    <row r="21" spans="12:16" x14ac:dyDescent="0.2">
      <c r="L21" s="19"/>
    </row>
  </sheetData>
  <mergeCells count="6">
    <mergeCell ref="A14:L14"/>
    <mergeCell ref="A6:L6"/>
    <mergeCell ref="A8:A9"/>
    <mergeCell ref="B8:K8"/>
    <mergeCell ref="L8:L9"/>
    <mergeCell ref="A10:L10"/>
  </mergeCells>
  <pageMargins left="0.7" right="0.7" top="0.75" bottom="0.75" header="0.3" footer="0.3"/>
  <pageSetup paperSize="9" scale="85"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Mazoyer</dc:creator>
  <cp:lastModifiedBy>Laurence Weber</cp:lastModifiedBy>
  <cp:lastPrinted>2010-09-17T08:06:50Z</cp:lastPrinted>
  <dcterms:created xsi:type="dcterms:W3CDTF">2010-08-31T13:48:46Z</dcterms:created>
  <dcterms:modified xsi:type="dcterms:W3CDTF">2025-02-05T11:07:04Z</dcterms:modified>
</cp:coreProperties>
</file>