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M\AM_2\tableaux_mise_en_page_ISOG\"/>
    </mc:Choice>
  </mc:AlternateContent>
  <xr:revisionPtr revIDLastSave="0" documentId="13_ncr:1_{81E0021F-8FD3-4347-8F1F-4576C70CEFA8}" xr6:coauthVersionLast="47" xr6:coauthVersionMax="47" xr10:uidLastSave="{00000000-0000-0000-0000-000000000000}"/>
  <bookViews>
    <workbookView xWindow="-120" yWindow="-120" windowWidth="51840" windowHeight="21390" xr2:uid="{00000000-000D-0000-FFFF-FFFF00000000}"/>
  </bookViews>
  <sheets>
    <sheet name="Data" sheetId="2" r:id="rId1"/>
  </sheets>
  <definedNames>
    <definedName name="_xlnm.Print_Area" localSheetId="0">Data!$A$1:$X$45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5" i="2" l="1"/>
  <c r="Y45" i="2"/>
  <c r="X45" i="2"/>
  <c r="Z45" i="2"/>
  <c r="AA45" i="2"/>
  <c r="AB45" i="2"/>
</calcChain>
</file>

<file path=xl/sharedStrings.xml><?xml version="1.0" encoding="utf-8"?>
<sst xmlns="http://schemas.openxmlformats.org/spreadsheetml/2006/main" count="210" uniqueCount="45">
  <si>
    <t>Domaine: assurance maladie-maternité (AM)</t>
  </si>
  <si>
    <t>Unité(s): millions EUR</t>
  </si>
  <si>
    <t>Entités fonctionnelles</t>
  </si>
  <si>
    <t>Hospitalisation - soins normaux</t>
  </si>
  <si>
    <t>Hospitalisation - soins intensifs</t>
  </si>
  <si>
    <t>Places de surveillance</t>
  </si>
  <si>
    <t>Soins palliatifs stationnaires</t>
  </si>
  <si>
    <t>Salles d'opération</t>
  </si>
  <si>
    <t>Salles d'accouchement</t>
  </si>
  <si>
    <t>Chirurgie cardiaque</t>
  </si>
  <si>
    <t>Cardiologie interventionnelle</t>
  </si>
  <si>
    <t>Policlinique, unités médico-techniques</t>
  </si>
  <si>
    <t>Laboratoires</t>
  </si>
  <si>
    <t>IRM</t>
  </si>
  <si>
    <t>Lithotritie extra-corporelle</t>
  </si>
  <si>
    <t>Pet scan</t>
  </si>
  <si>
    <t>Chimiothérapie</t>
  </si>
  <si>
    <t>Radiothérapie</t>
  </si>
  <si>
    <t>Oxygénothérapie hyperbare</t>
  </si>
  <si>
    <t>Hémodialyse</t>
  </si>
  <si>
    <t>Ergothérapie</t>
  </si>
  <si>
    <t>Hydrothérapie</t>
  </si>
  <si>
    <t>Fécondation in vitro</t>
  </si>
  <si>
    <t>TOTAL</t>
  </si>
  <si>
    <t>Source(s): CNS</t>
  </si>
  <si>
    <t>Curiethérapie</t>
  </si>
  <si>
    <t>Gymnase</t>
  </si>
  <si>
    <t>Appartements thérapeutiques</t>
  </si>
  <si>
    <t xml:space="preserve">Hôpital de jour psychiatrique </t>
  </si>
  <si>
    <t>Imagerie médicale</t>
  </si>
  <si>
    <t xml:space="preserve">Physiothérapie </t>
  </si>
  <si>
    <t xml:space="preserve">Aides techniques </t>
  </si>
  <si>
    <t>Médicaments à usage hospitalier</t>
  </si>
  <si>
    <t>-</t>
  </si>
  <si>
    <t>Endoscopie</t>
  </si>
  <si>
    <t>Hôpital de jour chirurgical</t>
  </si>
  <si>
    <t>Hôpital de jour non-chirurgical</t>
  </si>
  <si>
    <t>Hôpital de jour pédiatrique</t>
  </si>
  <si>
    <t>Génétique humaine</t>
  </si>
  <si>
    <t>Anatomie pathologie</t>
  </si>
  <si>
    <t>Evolution des frais variables dans le secteur hospitalier et opposables à l'assurance maladie-maternité</t>
  </si>
  <si>
    <t>Urgences</t>
  </si>
  <si>
    <t>Médecine nucléaire</t>
  </si>
  <si>
    <t>Année(s) de référence:1996-2023</t>
  </si>
  <si>
    <t>Information(s) supplémentaire(s): statistiques établies selon la date prestation
                                                      données provisoires pour 2022 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</si>
</sst>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2" fillId="0" borderId="0" xfId="0" applyFont="1" applyAlignment="1">
      <alignment horizontal="left"/>
    </xf>
    <xf numFmtId="0" fontId="10" fillId="2" borderId="0" xfId="0" applyFont="1" applyFill="1"/>
    <xf numFmtId="0" fontId="6" fillId="3" borderId="2" xfId="0" applyFont="1" applyFill="1" applyBorder="1" applyAlignment="1">
      <alignment horizontal="right" vertical="center" wrapText="1"/>
    </xf>
    <xf numFmtId="0" fontId="7" fillId="2" borderId="0" xfId="0" applyFont="1" applyFill="1"/>
    <xf numFmtId="0" fontId="4" fillId="2" borderId="5" xfId="0" applyFont="1" applyFill="1" applyBorder="1" applyAlignment="1">
      <alignment horizontal="left" wrapText="1"/>
    </xf>
    <xf numFmtId="4" fontId="10" fillId="2" borderId="0" xfId="0" applyNumberFormat="1" applyFont="1" applyFill="1"/>
    <xf numFmtId="0" fontId="7" fillId="4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4" fillId="2" borderId="4" xfId="0" quotePrefix="1" applyNumberFormat="1" applyFont="1" applyFill="1" applyBorder="1" applyAlignment="1">
      <alignment horizontal="right" wrapText="1"/>
    </xf>
    <xf numFmtId="164" fontId="3" fillId="2" borderId="4" xfId="0" quotePrefix="1" applyNumberFormat="1" applyFont="1" applyFill="1" applyBorder="1" applyAlignment="1">
      <alignment horizontal="right" wrapText="1"/>
    </xf>
    <xf numFmtId="164" fontId="4" fillId="2" borderId="6" xfId="0" quotePrefix="1" applyNumberFormat="1" applyFont="1" applyFill="1" applyBorder="1" applyAlignment="1">
      <alignment horizontal="right" wrapText="1"/>
    </xf>
    <xf numFmtId="164" fontId="4" fillId="2" borderId="7" xfId="0" quotePrefix="1" applyNumberFormat="1" applyFont="1" applyFill="1" applyBorder="1" applyAlignment="1">
      <alignment horizontal="right" wrapText="1"/>
    </xf>
    <xf numFmtId="164" fontId="4" fillId="2" borderId="8" xfId="0" quotePrefix="1" applyNumberFormat="1" applyFont="1" applyFill="1" applyBorder="1" applyAlignment="1">
      <alignment horizontal="right" wrapText="1"/>
    </xf>
    <xf numFmtId="164" fontId="3" fillId="2" borderId="8" xfId="0" quotePrefix="1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"/>
  <sheetViews>
    <sheetView showGridLines="0" tabSelected="1" zoomScaleNormal="100" workbookViewId="0">
      <selection activeCell="AH22" sqref="AH22"/>
    </sheetView>
  </sheetViews>
  <sheetFormatPr defaultColWidth="11.42578125" defaultRowHeight="12" x14ac:dyDescent="0.2"/>
  <cols>
    <col min="1" max="1" width="30.28515625" style="1" customWidth="1"/>
    <col min="2" max="21" width="6.7109375" style="1" customWidth="1"/>
    <col min="22" max="24" width="6.7109375" style="13" customWidth="1"/>
    <col min="25" max="26" width="6.7109375" style="1" customWidth="1"/>
    <col min="27" max="28" width="6.7109375" style="15" customWidth="1"/>
    <col min="29" max="29" width="6.7109375" style="1" customWidth="1"/>
    <col min="30" max="16384" width="11.42578125" style="1"/>
  </cols>
  <sheetData>
    <row r="1" spans="1:31" ht="14.1" customHeight="1" x14ac:dyDescent="0.2">
      <c r="A1" s="1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1" ht="11.1" customHeight="1" x14ac:dyDescent="0.2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</row>
    <row r="3" spans="1:31" ht="11.1" customHeight="1" x14ac:dyDescent="0.2">
      <c r="A3" s="4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5"/>
      <c r="U3" s="5"/>
    </row>
    <row r="4" spans="1:31" ht="11.1" customHeight="1" x14ac:dyDescent="0.2">
      <c r="A4" s="4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5"/>
      <c r="U4" s="5"/>
    </row>
    <row r="5" spans="1:31" ht="11.1" customHeight="1" x14ac:dyDescent="0.2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5"/>
      <c r="U5" s="5"/>
    </row>
    <row r="6" spans="1:31" ht="21.95" customHeight="1" x14ac:dyDescent="0.2">
      <c r="A6" s="20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AA6" s="21"/>
      <c r="AB6" s="22"/>
    </row>
    <row r="7" spans="1:31" ht="11.1" customHeight="1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5"/>
      <c r="U7" s="5"/>
      <c r="AA7" s="18"/>
      <c r="AB7" s="18"/>
    </row>
    <row r="8" spans="1:31" s="6" customFormat="1" ht="20.100000000000001" customHeight="1" x14ac:dyDescent="0.2">
      <c r="A8" s="7" t="s">
        <v>2</v>
      </c>
      <c r="B8" s="8">
        <v>1996</v>
      </c>
      <c r="C8" s="8">
        <v>1997</v>
      </c>
      <c r="D8" s="8">
        <v>1998</v>
      </c>
      <c r="E8" s="8">
        <v>1999</v>
      </c>
      <c r="F8" s="8">
        <v>2000</v>
      </c>
      <c r="G8" s="8">
        <v>2001</v>
      </c>
      <c r="H8" s="8">
        <v>2002</v>
      </c>
      <c r="I8" s="8">
        <v>2003</v>
      </c>
      <c r="J8" s="8">
        <v>2004</v>
      </c>
      <c r="K8" s="8">
        <v>2005</v>
      </c>
      <c r="L8" s="8">
        <v>2006</v>
      </c>
      <c r="M8" s="8">
        <v>2007</v>
      </c>
      <c r="N8" s="8">
        <v>2008</v>
      </c>
      <c r="O8" s="8">
        <v>2009</v>
      </c>
      <c r="P8" s="8">
        <v>2010</v>
      </c>
      <c r="Q8" s="8">
        <v>2011</v>
      </c>
      <c r="R8" s="8">
        <v>2012</v>
      </c>
      <c r="S8" s="8">
        <v>2013</v>
      </c>
      <c r="T8" s="8">
        <v>2014</v>
      </c>
      <c r="U8" s="8">
        <v>2015</v>
      </c>
      <c r="V8" s="14">
        <v>2016</v>
      </c>
      <c r="W8" s="14">
        <v>2017</v>
      </c>
      <c r="X8" s="14">
        <v>2018</v>
      </c>
      <c r="Y8" s="14">
        <v>2019</v>
      </c>
      <c r="Z8" s="14">
        <v>2020</v>
      </c>
      <c r="AA8" s="14">
        <v>2021</v>
      </c>
      <c r="AB8" s="14">
        <v>2022</v>
      </c>
      <c r="AC8" s="14">
        <v>2023</v>
      </c>
      <c r="AE8" s="19"/>
    </row>
    <row r="9" spans="1:31" ht="14.1" customHeight="1" x14ac:dyDescent="0.2">
      <c r="A9" s="9" t="s">
        <v>3</v>
      </c>
      <c r="B9" s="23">
        <v>13.577128351830323</v>
      </c>
      <c r="C9" s="23">
        <v>12.806179489785547</v>
      </c>
      <c r="D9" s="23">
        <v>12.25</v>
      </c>
      <c r="E9" s="23">
        <v>14.84</v>
      </c>
      <c r="F9" s="23">
        <v>14.348552629999979</v>
      </c>
      <c r="G9" s="23">
        <v>15.22</v>
      </c>
      <c r="H9" s="23">
        <v>18.824280949999999</v>
      </c>
      <c r="I9" s="23">
        <v>19.086288499999998</v>
      </c>
      <c r="J9" s="23">
        <v>21.251045129999998</v>
      </c>
      <c r="K9" s="23">
        <v>20.224870554634101</v>
      </c>
      <c r="L9" s="23">
        <v>21.045886045365901</v>
      </c>
      <c r="M9" s="23">
        <v>21.432660760000001</v>
      </c>
      <c r="N9" s="23">
        <v>22.266023180000001</v>
      </c>
      <c r="O9" s="23">
        <v>21.479753110000001</v>
      </c>
      <c r="P9" s="23">
        <v>21.415861700000001</v>
      </c>
      <c r="Q9" s="23">
        <v>18.9405076285714</v>
      </c>
      <c r="R9" s="23">
        <v>18.764109344761902</v>
      </c>
      <c r="S9" s="23">
        <v>18.791854780952402</v>
      </c>
      <c r="T9" s="23">
        <v>18.773276867857099</v>
      </c>
      <c r="U9" s="23">
        <v>20.851994137857101</v>
      </c>
      <c r="V9" s="24">
        <v>21.4902414010628</v>
      </c>
      <c r="W9" s="24">
        <v>21.979956658937201</v>
      </c>
      <c r="X9" s="24">
        <v>22.374505329999998</v>
      </c>
      <c r="Y9" s="24">
        <v>23.244677449999998</v>
      </c>
      <c r="Z9" s="24">
        <v>20.63531266</v>
      </c>
      <c r="AA9" s="24">
        <v>22.197534645619601</v>
      </c>
      <c r="AB9" s="24">
        <v>25.8399638540414</v>
      </c>
      <c r="AC9" s="24">
        <v>30.294197270339001</v>
      </c>
    </row>
    <row r="10" spans="1:31" ht="14.1" customHeight="1" x14ac:dyDescent="0.2">
      <c r="A10" s="9" t="s">
        <v>4</v>
      </c>
      <c r="B10" s="23">
        <v>5.1834536030084353</v>
      </c>
      <c r="C10" s="23">
        <v>5.5205887967000411</v>
      </c>
      <c r="D10" s="23">
        <v>5.66</v>
      </c>
      <c r="E10" s="23">
        <v>6.1</v>
      </c>
      <c r="F10" s="23">
        <v>6.1232909399999977</v>
      </c>
      <c r="G10" s="23">
        <v>6.89</v>
      </c>
      <c r="H10" s="23">
        <v>7.3563214199999996</v>
      </c>
      <c r="I10" s="23">
        <v>8.2640279999999997</v>
      </c>
      <c r="J10" s="23">
        <v>10.126659500000001</v>
      </c>
      <c r="K10" s="23">
        <v>9.9862628200000003</v>
      </c>
      <c r="L10" s="23">
        <v>9.7788944799999999</v>
      </c>
      <c r="M10" s="23">
        <v>10.175918970000001</v>
      </c>
      <c r="N10" s="23">
        <v>9.8545356399999999</v>
      </c>
      <c r="O10" s="23">
        <v>9.7196258900000014</v>
      </c>
      <c r="P10" s="23">
        <v>9.0725940000000005</v>
      </c>
      <c r="Q10" s="23">
        <v>8.7008559000000005</v>
      </c>
      <c r="R10" s="23">
        <v>8.8322890566459602</v>
      </c>
      <c r="S10" s="23">
        <v>8.16328205335404</v>
      </c>
      <c r="T10" s="23">
        <v>7.9740261299999995</v>
      </c>
      <c r="U10" s="23">
        <v>7.4062150000000004</v>
      </c>
      <c r="V10" s="24">
        <v>7.7472289140668202</v>
      </c>
      <c r="W10" s="24">
        <v>7.7305973159331804</v>
      </c>
      <c r="X10" s="24">
        <v>7.5665456399999993</v>
      </c>
      <c r="Y10" s="24">
        <v>8.1597988099999998</v>
      </c>
      <c r="Z10" s="24">
        <v>7.1600279250066299</v>
      </c>
      <c r="AA10" s="24">
        <v>8.3705490249933696</v>
      </c>
      <c r="AB10" s="24">
        <v>9.8922703599999995</v>
      </c>
      <c r="AC10" s="24">
        <v>10.9548544</v>
      </c>
    </row>
    <row r="11" spans="1:31" ht="14.1" customHeight="1" x14ac:dyDescent="0.2">
      <c r="A11" s="9" t="s">
        <v>7</v>
      </c>
      <c r="B11" s="23">
        <v>15.312383025242999</v>
      </c>
      <c r="C11" s="23">
        <v>14.645549443602983</v>
      </c>
      <c r="D11" s="23">
        <v>16.100000000000001</v>
      </c>
      <c r="E11" s="23">
        <v>15.59</v>
      </c>
      <c r="F11" s="23">
        <v>16.057638419999893</v>
      </c>
      <c r="G11" s="23">
        <v>16.25</v>
      </c>
      <c r="H11" s="23">
        <v>17.731834410000001</v>
      </c>
      <c r="I11" s="23">
        <v>19.933822899999999</v>
      </c>
      <c r="J11" s="23">
        <v>24.5940215</v>
      </c>
      <c r="K11" s="23">
        <v>26.802845000000001</v>
      </c>
      <c r="L11" s="23">
        <v>27.450708600000002</v>
      </c>
      <c r="M11" s="23">
        <v>30.2075605</v>
      </c>
      <c r="N11" s="23">
        <v>31.729738699999999</v>
      </c>
      <c r="O11" s="23">
        <v>33.232478999999998</v>
      </c>
      <c r="P11" s="23">
        <v>33.586357399999997</v>
      </c>
      <c r="Q11" s="23">
        <v>38.1659948</v>
      </c>
      <c r="R11" s="23">
        <v>37.893665900000002</v>
      </c>
      <c r="S11" s="23">
        <v>40.402934700000003</v>
      </c>
      <c r="T11" s="23">
        <v>42.482398400000001</v>
      </c>
      <c r="U11" s="23">
        <v>41.617524000000003</v>
      </c>
      <c r="V11" s="24">
        <v>43.148406600000001</v>
      </c>
      <c r="W11" s="24">
        <v>45.428727000000002</v>
      </c>
      <c r="X11" s="24">
        <v>48.913617899999998</v>
      </c>
      <c r="Y11" s="24">
        <v>53.032931299999994</v>
      </c>
      <c r="Z11" s="24">
        <v>46.377956900000001</v>
      </c>
      <c r="AA11" s="24">
        <v>55.139024799999994</v>
      </c>
      <c r="AB11" s="24">
        <v>57.5700638</v>
      </c>
      <c r="AC11" s="24">
        <v>65.453503600000005</v>
      </c>
    </row>
    <row r="12" spans="1:31" ht="14.1" customHeight="1" x14ac:dyDescent="0.2">
      <c r="A12" s="9" t="s">
        <v>8</v>
      </c>
      <c r="B12" s="23">
        <v>0.19335694932312672</v>
      </c>
      <c r="C12" s="23">
        <v>0.18344120833219715</v>
      </c>
      <c r="D12" s="23">
        <v>0.18</v>
      </c>
      <c r="E12" s="23">
        <v>0.19</v>
      </c>
      <c r="F12" s="23">
        <v>0.20631286999999998</v>
      </c>
      <c r="G12" s="23">
        <v>0.23</v>
      </c>
      <c r="H12" s="23">
        <v>0.30157640000000002</v>
      </c>
      <c r="I12" s="23">
        <v>0.28066809999999998</v>
      </c>
      <c r="J12" s="23">
        <v>0.38170579999999998</v>
      </c>
      <c r="K12" s="23">
        <v>0.40230070000000001</v>
      </c>
      <c r="L12" s="23">
        <v>0.40928559999999997</v>
      </c>
      <c r="M12" s="23">
        <v>0.4332628</v>
      </c>
      <c r="N12" s="23">
        <v>0.45558480000000001</v>
      </c>
      <c r="O12" s="23">
        <v>0.48491090000000003</v>
      </c>
      <c r="P12" s="23">
        <v>0.50370229999999994</v>
      </c>
      <c r="Q12" s="23">
        <v>0.52480719999999992</v>
      </c>
      <c r="R12" s="23">
        <v>0.54017219999999999</v>
      </c>
      <c r="S12" s="23">
        <v>0.55248960000000003</v>
      </c>
      <c r="T12" s="23">
        <v>0.56782919999999992</v>
      </c>
      <c r="U12" s="23">
        <v>0.57957309999999995</v>
      </c>
      <c r="V12" s="24">
        <v>0.57492270000000001</v>
      </c>
      <c r="W12" s="24">
        <v>0.6501671</v>
      </c>
      <c r="X12" s="24">
        <v>0.67693230000000004</v>
      </c>
      <c r="Y12" s="24">
        <v>0.72914650000000003</v>
      </c>
      <c r="Z12" s="24">
        <v>0.77404300000000004</v>
      </c>
      <c r="AA12" s="24">
        <v>0.94374780000000003</v>
      </c>
      <c r="AB12" s="24">
        <v>0.98017090000000007</v>
      </c>
      <c r="AC12" s="24">
        <v>1.0078764</v>
      </c>
    </row>
    <row r="13" spans="1:31" ht="14.1" customHeight="1" x14ac:dyDescent="0.2">
      <c r="A13" s="9" t="s">
        <v>12</v>
      </c>
      <c r="B13" s="23">
        <v>11.836915807922182</v>
      </c>
      <c r="C13" s="23">
        <v>10.971767406463576</v>
      </c>
      <c r="D13" s="23">
        <v>10.55</v>
      </c>
      <c r="E13" s="23">
        <v>11.09</v>
      </c>
      <c r="F13" s="23">
        <v>11.265510070000028</v>
      </c>
      <c r="G13" s="23">
        <v>12.28</v>
      </c>
      <c r="H13" s="23">
        <v>12.6829176</v>
      </c>
      <c r="I13" s="23">
        <v>13.596273</v>
      </c>
      <c r="J13" s="23">
        <v>15.1588917</v>
      </c>
      <c r="K13" s="23">
        <v>15.7603971</v>
      </c>
      <c r="L13" s="23">
        <v>15.8492601</v>
      </c>
      <c r="M13" s="23">
        <v>16.094154499999998</v>
      </c>
      <c r="N13" s="23">
        <v>16.214551400000001</v>
      </c>
      <c r="O13" s="23">
        <v>15.830172900000001</v>
      </c>
      <c r="P13" s="23">
        <v>15.522779400000001</v>
      </c>
      <c r="Q13" s="23">
        <v>12.334237099999999</v>
      </c>
      <c r="R13" s="23">
        <v>11.878976199999999</v>
      </c>
      <c r="S13" s="23">
        <v>11.331017939999999</v>
      </c>
      <c r="T13" s="23">
        <v>11.4834838</v>
      </c>
      <c r="U13" s="23">
        <v>11.229454800000001</v>
      </c>
      <c r="V13" s="24">
        <v>11.309958999999999</v>
      </c>
      <c r="W13" s="24">
        <v>11.650572800000001</v>
      </c>
      <c r="X13" s="24">
        <v>11.305348800000001</v>
      </c>
      <c r="Y13" s="24">
        <v>12.6218577</v>
      </c>
      <c r="Z13" s="24">
        <v>12.6973235</v>
      </c>
      <c r="AA13" s="24">
        <v>14.812844999999999</v>
      </c>
      <c r="AB13" s="24">
        <v>16.775653300000002</v>
      </c>
      <c r="AC13" s="24">
        <v>16.523935399999999</v>
      </c>
    </row>
    <row r="14" spans="1:31" ht="14.45" customHeight="1" x14ac:dyDescent="0.2">
      <c r="A14" s="9" t="s">
        <v>29</v>
      </c>
      <c r="B14" s="23">
        <v>5.875076537125774</v>
      </c>
      <c r="C14" s="23">
        <v>5.4015999048088865</v>
      </c>
      <c r="D14" s="23">
        <v>5.61</v>
      </c>
      <c r="E14" s="23">
        <v>5.66</v>
      </c>
      <c r="F14" s="23">
        <v>5.8719796699999849</v>
      </c>
      <c r="G14" s="23">
        <v>5.98</v>
      </c>
      <c r="H14" s="23">
        <v>5.9034738499999992</v>
      </c>
      <c r="I14" s="23">
        <v>5.7924159</v>
      </c>
      <c r="J14" s="23">
        <v>5.9758684999999998</v>
      </c>
      <c r="K14" s="23">
        <v>5.8248156</v>
      </c>
      <c r="L14" s="23">
        <v>5.5387304999999998</v>
      </c>
      <c r="M14" s="23">
        <v>5.5658925000000004</v>
      </c>
      <c r="N14" s="23">
        <v>5.3890487999999994</v>
      </c>
      <c r="O14" s="23">
        <v>4.9585394999999997</v>
      </c>
      <c r="P14" s="23">
        <v>4.6995768</v>
      </c>
      <c r="Q14" s="23">
        <v>4.6779725000000001</v>
      </c>
      <c r="R14" s="23">
        <v>4.8265015999999994</v>
      </c>
      <c r="S14" s="23">
        <v>3.9852307000000002</v>
      </c>
      <c r="T14" s="23">
        <v>3.9907089</v>
      </c>
      <c r="U14" s="23">
        <v>3.5714698</v>
      </c>
      <c r="V14" s="24">
        <v>3.7519252000000001</v>
      </c>
      <c r="W14" s="24">
        <v>3.7401397000000003</v>
      </c>
      <c r="X14" s="24">
        <v>3.8772264999999999</v>
      </c>
      <c r="Y14" s="24">
        <v>4.4612519000000006</v>
      </c>
      <c r="Z14" s="24">
        <v>4.1939855000000001</v>
      </c>
      <c r="AA14" s="24">
        <v>5.0497717</v>
      </c>
      <c r="AB14" s="24">
        <v>5.1098147000000003</v>
      </c>
      <c r="AC14" s="24">
        <v>4.8509100999999992</v>
      </c>
    </row>
    <row r="15" spans="1:31" ht="14.25" customHeight="1" x14ac:dyDescent="0.2">
      <c r="A15" s="9" t="s">
        <v>13</v>
      </c>
      <c r="B15" s="23">
        <v>0.67922825787867591</v>
      </c>
      <c r="C15" s="23">
        <v>0.53049214301473224</v>
      </c>
      <c r="D15" s="23">
        <v>0.65</v>
      </c>
      <c r="E15" s="23">
        <v>0.64</v>
      </c>
      <c r="F15" s="23">
        <v>0.67143822999999891</v>
      </c>
      <c r="G15" s="23">
        <v>0.72</v>
      </c>
      <c r="H15" s="23">
        <v>0.83996740000000003</v>
      </c>
      <c r="I15" s="23">
        <v>0.77180199999999999</v>
      </c>
      <c r="J15" s="23">
        <v>1.1509152</v>
      </c>
      <c r="K15" s="23">
        <v>1.1673552</v>
      </c>
      <c r="L15" s="23">
        <v>1.1878983000000001</v>
      </c>
      <c r="M15" s="23">
        <v>1.1991028000000001</v>
      </c>
      <c r="N15" s="23">
        <v>1.1814039999999999</v>
      </c>
      <c r="O15" s="23">
        <v>1.3217478999999999</v>
      </c>
      <c r="P15" s="23">
        <v>1.3633071999999999</v>
      </c>
      <c r="Q15" s="23">
        <v>1.0540001000000001</v>
      </c>
      <c r="R15" s="23">
        <v>1.0499262</v>
      </c>
      <c r="S15" s="23">
        <v>0.68926830000000006</v>
      </c>
      <c r="T15" s="23">
        <v>0.70106349999999995</v>
      </c>
      <c r="U15" s="23">
        <v>0.57105939999999999</v>
      </c>
      <c r="V15" s="24">
        <v>0.58996700000000002</v>
      </c>
      <c r="W15" s="24">
        <v>0.58106250000000004</v>
      </c>
      <c r="X15" s="24">
        <v>0.61854969999999998</v>
      </c>
      <c r="Y15" s="24">
        <v>0.68135599999999996</v>
      </c>
      <c r="Z15" s="24">
        <v>0.72761169999999997</v>
      </c>
      <c r="AA15" s="24">
        <v>0.83298819999999996</v>
      </c>
      <c r="AB15" s="24">
        <v>0.84152389999999999</v>
      </c>
      <c r="AC15" s="24">
        <v>0.88386540000000002</v>
      </c>
    </row>
    <row r="16" spans="1:31" ht="14.45" customHeight="1" x14ac:dyDescent="0.2">
      <c r="A16" s="9" t="s">
        <v>17</v>
      </c>
      <c r="B16" s="25" t="s">
        <v>33</v>
      </c>
      <c r="C16" s="25" t="s">
        <v>33</v>
      </c>
      <c r="D16" s="25" t="s">
        <v>33</v>
      </c>
      <c r="E16" s="25" t="s">
        <v>33</v>
      </c>
      <c r="F16" s="23">
        <v>0.31512334999999997</v>
      </c>
      <c r="G16" s="23">
        <v>0.53</v>
      </c>
      <c r="H16" s="23">
        <v>0.42020000000000002</v>
      </c>
      <c r="I16" s="23">
        <v>0.41760000000000003</v>
      </c>
      <c r="J16" s="23">
        <v>0.40835579999999999</v>
      </c>
      <c r="K16" s="23">
        <v>0.44219999999999998</v>
      </c>
      <c r="L16" s="23">
        <v>0.54343050000000004</v>
      </c>
      <c r="M16" s="23">
        <v>0.53799450000000004</v>
      </c>
      <c r="N16" s="23">
        <v>0.45828079999999999</v>
      </c>
      <c r="O16" s="23">
        <v>0.42634259999999996</v>
      </c>
      <c r="P16" s="23">
        <v>0.45066000000000001</v>
      </c>
      <c r="Q16" s="23">
        <v>0.1475651</v>
      </c>
      <c r="R16" s="23">
        <v>0.14907789999999999</v>
      </c>
      <c r="S16" s="23">
        <v>0.16439500000000001</v>
      </c>
      <c r="T16" s="23">
        <v>0.16102170000000002</v>
      </c>
      <c r="U16" s="23">
        <v>0.186718</v>
      </c>
      <c r="V16" s="24">
        <v>0.18382699999999999</v>
      </c>
      <c r="W16" s="24">
        <v>0.18211839999999999</v>
      </c>
      <c r="X16" s="24">
        <v>0.18128639999999999</v>
      </c>
      <c r="Y16" s="24">
        <v>0.16122259999999999</v>
      </c>
      <c r="Z16" s="24">
        <v>0.1529982</v>
      </c>
      <c r="AA16" s="24">
        <v>0.1517454</v>
      </c>
      <c r="AB16" s="24">
        <v>0.1548918</v>
      </c>
      <c r="AC16" s="24">
        <v>0.1339524</v>
      </c>
    </row>
    <row r="17" spans="1:29" ht="14.45" customHeight="1" x14ac:dyDescent="0.2">
      <c r="A17" s="9" t="s">
        <v>14</v>
      </c>
      <c r="B17" s="23">
        <v>9.9157409909295773E-3</v>
      </c>
      <c r="C17" s="23">
        <v>4.9578704954647886E-3</v>
      </c>
      <c r="D17" s="23">
        <v>0.01</v>
      </c>
      <c r="E17" s="23">
        <v>0.01</v>
      </c>
      <c r="F17" s="23">
        <v>4.9099799999999996E-3</v>
      </c>
      <c r="G17" s="23">
        <v>0.01</v>
      </c>
      <c r="H17" s="23">
        <v>4.3968000000000002E-3</v>
      </c>
      <c r="I17" s="23">
        <v>5.5208999999999996E-3</v>
      </c>
      <c r="J17" s="23">
        <v>6.6468000000000005E-3</v>
      </c>
      <c r="K17" s="23">
        <v>9.4605000000000002E-3</v>
      </c>
      <c r="L17" s="23">
        <v>7.3206E-3</v>
      </c>
      <c r="M17" s="23">
        <v>8.7910000000000002E-3</v>
      </c>
      <c r="N17" s="23">
        <v>7.2756000000000001E-3</v>
      </c>
      <c r="O17" s="23">
        <v>1.34676E-2</v>
      </c>
      <c r="P17" s="23">
        <v>1.278E-2</v>
      </c>
      <c r="Q17" s="23">
        <v>1.2500000000000001E-2</v>
      </c>
      <c r="R17" s="23">
        <v>1.234E-2</v>
      </c>
      <c r="S17" s="23">
        <v>6.96E-3</v>
      </c>
      <c r="T17" s="23">
        <v>8.0999999999999996E-3</v>
      </c>
      <c r="U17" s="23">
        <v>1.3357E-3</v>
      </c>
      <c r="V17" s="24">
        <v>1.1969999999999999E-3</v>
      </c>
      <c r="W17" s="24">
        <v>1.836E-3</v>
      </c>
      <c r="X17" s="24">
        <v>1.7700000000000001E-3</v>
      </c>
      <c r="Y17" s="24">
        <v>1.4970000000000001E-3</v>
      </c>
      <c r="Z17" s="24">
        <v>1.029E-3</v>
      </c>
      <c r="AA17" s="24">
        <v>8.9700000000000001E-4</v>
      </c>
      <c r="AB17" s="24">
        <v>7.9500000000000003E-4</v>
      </c>
      <c r="AC17" s="24">
        <v>8.25E-4</v>
      </c>
    </row>
    <row r="18" spans="1:29" ht="14.1" customHeight="1" x14ac:dyDescent="0.2">
      <c r="A18" s="9" t="s">
        <v>18</v>
      </c>
      <c r="B18" s="23"/>
      <c r="C18" s="23">
        <v>2.4789352477323943E-3</v>
      </c>
      <c r="D18" s="23">
        <v>0</v>
      </c>
      <c r="E18" s="23">
        <v>2E-3</v>
      </c>
      <c r="F18" s="23">
        <v>1.42421E-3</v>
      </c>
      <c r="G18" s="23">
        <v>0</v>
      </c>
      <c r="H18" s="23">
        <v>5.4868E-3</v>
      </c>
      <c r="I18" s="23">
        <v>5.2756000000000001E-3</v>
      </c>
      <c r="J18" s="23">
        <v>4.1124999999999998E-3</v>
      </c>
      <c r="K18" s="23">
        <v>4.7039999999999998E-3</v>
      </c>
      <c r="L18" s="23">
        <v>5.2331999999999995E-3</v>
      </c>
      <c r="M18" s="23">
        <v>4.914E-3</v>
      </c>
      <c r="N18" s="23">
        <v>5.2245E-3</v>
      </c>
      <c r="O18" s="23">
        <v>8.8000000000000005E-3</v>
      </c>
      <c r="P18" s="23">
        <v>8.3800000000000003E-3</v>
      </c>
      <c r="Q18" s="23">
        <v>7.5599999999999999E-3</v>
      </c>
      <c r="R18" s="23">
        <v>6.4799999999999996E-3</v>
      </c>
      <c r="S18" s="23">
        <v>7.3600000000000002E-3</v>
      </c>
      <c r="T18" s="23">
        <v>7.5100000000000002E-3</v>
      </c>
      <c r="U18" s="23">
        <v>1.626E-2</v>
      </c>
      <c r="V18" s="24">
        <v>1.1599999999999999E-2</v>
      </c>
      <c r="W18" s="24">
        <v>1.2E-2</v>
      </c>
      <c r="X18" s="24">
        <v>1.5879999999999998E-2</v>
      </c>
      <c r="Y18" s="24">
        <v>4.0425000000000003E-2</v>
      </c>
      <c r="Z18" s="24">
        <v>2.0264999999999998E-2</v>
      </c>
      <c r="AA18" s="24">
        <v>2.5585E-2</v>
      </c>
      <c r="AB18" s="24">
        <v>3.7065000000000001E-2</v>
      </c>
      <c r="AC18" s="24">
        <v>4.1125000000000002E-2</v>
      </c>
    </row>
    <row r="19" spans="1:29" ht="14.1" customHeight="1" x14ac:dyDescent="0.2">
      <c r="A19" s="9" t="s">
        <v>19</v>
      </c>
      <c r="B19" s="23">
        <v>2.8656491463786473</v>
      </c>
      <c r="C19" s="23">
        <v>3.0837954481790981</v>
      </c>
      <c r="D19" s="23">
        <v>3.21</v>
      </c>
      <c r="E19" s="23">
        <v>3.5</v>
      </c>
      <c r="F19" s="23">
        <v>3.7013115299999995</v>
      </c>
      <c r="G19" s="23">
        <v>4</v>
      </c>
      <c r="H19" s="23">
        <v>4.1508463999999998</v>
      </c>
      <c r="I19" s="23">
        <v>3.9664313999999998</v>
      </c>
      <c r="J19" s="23">
        <v>4.5417425999999992</v>
      </c>
      <c r="K19" s="23">
        <v>4.6517839000000007</v>
      </c>
      <c r="L19" s="23">
        <v>4.7628205000000001</v>
      </c>
      <c r="M19" s="23">
        <v>4.9531486999999998</v>
      </c>
      <c r="N19" s="23">
        <v>5.5792244000000002</v>
      </c>
      <c r="O19" s="23">
        <v>5.5130376999999999</v>
      </c>
      <c r="P19" s="23">
        <v>5.5263485000000001</v>
      </c>
      <c r="Q19" s="23">
        <v>5.1587399999999999</v>
      </c>
      <c r="R19" s="23">
        <v>5.2705900000000003</v>
      </c>
      <c r="S19" s="23">
        <v>4.7915099999999997</v>
      </c>
      <c r="T19" s="23">
        <v>5.0333119999999996</v>
      </c>
      <c r="U19" s="23">
        <v>5.0721309000000003</v>
      </c>
      <c r="V19" s="24">
        <v>5.3271309000000002</v>
      </c>
      <c r="W19" s="24">
        <v>5.2277468000000002</v>
      </c>
      <c r="X19" s="24">
        <v>5.2361719000000004</v>
      </c>
      <c r="Y19" s="24">
        <v>5.0836068000000001</v>
      </c>
      <c r="Z19" s="24">
        <v>5.5111434000000008</v>
      </c>
      <c r="AA19" s="24">
        <v>5.4299504000000001</v>
      </c>
      <c r="AB19" s="24">
        <v>5.4540357999999998</v>
      </c>
      <c r="AC19" s="24">
        <v>5.8246867999999994</v>
      </c>
    </row>
    <row r="20" spans="1:29" ht="14.1" customHeight="1" x14ac:dyDescent="0.2">
      <c r="A20" s="9" t="s">
        <v>30</v>
      </c>
      <c r="B20" s="23">
        <v>9.9157409909295766E-2</v>
      </c>
      <c r="C20" s="23">
        <v>8.1804863175168996E-2</v>
      </c>
      <c r="D20" s="23">
        <v>0.08</v>
      </c>
      <c r="E20" s="23">
        <v>0.08</v>
      </c>
      <c r="F20" s="23">
        <v>8.1445829999999997E-2</v>
      </c>
      <c r="G20" s="23">
        <v>0.11</v>
      </c>
      <c r="H20" s="23">
        <v>0.1067062</v>
      </c>
      <c r="I20" s="23">
        <v>0.2448979</v>
      </c>
      <c r="J20" s="23">
        <v>0.20513910000000002</v>
      </c>
      <c r="K20" s="23">
        <v>0.20600589999999999</v>
      </c>
      <c r="L20" s="23">
        <v>0.2079656</v>
      </c>
      <c r="M20" s="23">
        <v>0.22861720000000002</v>
      </c>
      <c r="N20" s="23">
        <v>0.19879089999999999</v>
      </c>
      <c r="O20" s="23">
        <v>0.22859320000000002</v>
      </c>
      <c r="P20" s="23">
        <v>0.23765539999999999</v>
      </c>
      <c r="Q20" s="23">
        <v>0.25722440000000002</v>
      </c>
      <c r="R20" s="23">
        <v>0.2637602</v>
      </c>
      <c r="S20" s="23">
        <v>0.27938170000000001</v>
      </c>
      <c r="T20" s="23">
        <v>0.27798800000000001</v>
      </c>
      <c r="U20" s="23">
        <v>0.34171879999999999</v>
      </c>
      <c r="V20" s="24">
        <v>0.35424270000000002</v>
      </c>
      <c r="W20" s="24">
        <v>0.36882529999999997</v>
      </c>
      <c r="X20" s="24">
        <v>0.39454470000000003</v>
      </c>
      <c r="Y20" s="24">
        <v>0.3946074</v>
      </c>
      <c r="Z20" s="24">
        <v>0.31129109999999999</v>
      </c>
      <c r="AA20" s="24">
        <v>0.36034440000000001</v>
      </c>
      <c r="AB20" s="24">
        <v>0.38833409999999996</v>
      </c>
      <c r="AC20" s="24">
        <v>0.41548669999999999</v>
      </c>
    </row>
    <row r="21" spans="1:29" ht="14.1" customHeight="1" x14ac:dyDescent="0.2">
      <c r="A21" s="9" t="s">
        <v>11</v>
      </c>
      <c r="B21" s="23">
        <v>5.0818172578514078</v>
      </c>
      <c r="C21" s="23">
        <v>5.2652584661836048</v>
      </c>
      <c r="D21" s="23">
        <v>5.71</v>
      </c>
      <c r="E21" s="23">
        <v>4.21</v>
      </c>
      <c r="F21" s="23">
        <v>4.4978299900000351</v>
      </c>
      <c r="G21" s="23">
        <v>6.21</v>
      </c>
      <c r="H21" s="23">
        <v>6.1828657900000001</v>
      </c>
      <c r="I21" s="23">
        <v>6.0300656999999998</v>
      </c>
      <c r="J21" s="23">
        <v>7.5464354</v>
      </c>
      <c r="K21" s="23">
        <v>10.8099621</v>
      </c>
      <c r="L21" s="23">
        <v>10.728471499999999</v>
      </c>
      <c r="M21" s="23">
        <v>11.8946228</v>
      </c>
      <c r="N21" s="23">
        <v>12.617762000000001</v>
      </c>
      <c r="O21" s="23">
        <v>15.589577199999999</v>
      </c>
      <c r="P21" s="23">
        <v>15.099726499999999</v>
      </c>
      <c r="Q21" s="23">
        <v>11.8437099</v>
      </c>
      <c r="R21" s="23">
        <v>13.624229099999999</v>
      </c>
      <c r="S21" s="23">
        <v>14.079196099999999</v>
      </c>
      <c r="T21" s="23">
        <v>14.7078658</v>
      </c>
      <c r="U21" s="23">
        <v>14.291936400000001</v>
      </c>
      <c r="V21" s="24">
        <v>14.5955222</v>
      </c>
      <c r="W21" s="24">
        <v>13.5633575</v>
      </c>
      <c r="X21" s="24">
        <v>13.776966</v>
      </c>
      <c r="Y21" s="24">
        <v>11.888978300000002</v>
      </c>
      <c r="Z21" s="24">
        <v>9.3524946999999994</v>
      </c>
      <c r="AA21" s="24">
        <v>8.0853929000000004</v>
      </c>
      <c r="AB21" s="24">
        <v>8.7134900999999996</v>
      </c>
      <c r="AC21" s="24">
        <v>10.761400099999999</v>
      </c>
    </row>
    <row r="22" spans="1:29" ht="14.1" customHeight="1" x14ac:dyDescent="0.2">
      <c r="A22" s="9" t="s">
        <v>16</v>
      </c>
      <c r="B22" s="23">
        <v>5.1165223513196612</v>
      </c>
      <c r="C22" s="23">
        <v>4.5190989566161548</v>
      </c>
      <c r="D22" s="23">
        <v>5.04</v>
      </c>
      <c r="E22" s="23">
        <v>4.72</v>
      </c>
      <c r="F22" s="23">
        <v>5.8543622799999895</v>
      </c>
      <c r="G22" s="23">
        <v>6.59</v>
      </c>
      <c r="H22" s="23">
        <v>8.0581171000000005</v>
      </c>
      <c r="I22" s="23">
        <v>9.7946100000000005</v>
      </c>
      <c r="J22" s="23">
        <v>12.0574221</v>
      </c>
      <c r="K22" s="23">
        <v>10.678754400000001</v>
      </c>
      <c r="L22" s="23">
        <v>14.059207599999999</v>
      </c>
      <c r="M22" s="23">
        <v>15.823467599999999</v>
      </c>
      <c r="N22" s="23">
        <v>16.329743199999999</v>
      </c>
      <c r="O22" s="23">
        <v>15.5636425</v>
      </c>
      <c r="P22" s="23">
        <v>16.0734703</v>
      </c>
      <c r="Q22" s="23">
        <v>17.031008760000002</v>
      </c>
      <c r="R22" s="23">
        <v>17.5798901</v>
      </c>
      <c r="S22" s="23">
        <v>16.2992575</v>
      </c>
      <c r="T22" s="23">
        <v>17.126393399999998</v>
      </c>
      <c r="U22" s="23">
        <v>18.232678100000001</v>
      </c>
      <c r="V22" s="24">
        <v>21.465387</v>
      </c>
      <c r="W22" s="24">
        <v>20.9713727</v>
      </c>
      <c r="X22" s="24">
        <v>22.716876199999998</v>
      </c>
      <c r="Y22" s="24">
        <v>35.078608500000001</v>
      </c>
      <c r="Z22" s="24">
        <v>41.125811799999994</v>
      </c>
      <c r="AA22" s="24">
        <v>47.286742100000005</v>
      </c>
      <c r="AB22" s="24">
        <v>54.138366399999995</v>
      </c>
      <c r="AC22" s="24">
        <v>56.631819999999998</v>
      </c>
    </row>
    <row r="23" spans="1:29" ht="14.1" customHeight="1" x14ac:dyDescent="0.2">
      <c r="A23" s="9" t="s">
        <v>9</v>
      </c>
      <c r="B23" s="25" t="s">
        <v>33</v>
      </c>
      <c r="C23" s="25" t="s">
        <v>33</v>
      </c>
      <c r="D23" s="25" t="s">
        <v>33</v>
      </c>
      <c r="E23" s="23">
        <v>0.91</v>
      </c>
      <c r="F23" s="23">
        <v>0.93957084999999996</v>
      </c>
      <c r="G23" s="23">
        <v>1.34</v>
      </c>
      <c r="H23" s="23">
        <v>2.0916915999999999</v>
      </c>
      <c r="I23" s="23">
        <v>2.1430250000000002</v>
      </c>
      <c r="J23" s="23">
        <v>2.15924</v>
      </c>
      <c r="K23" s="23">
        <v>2.3488560000000001</v>
      </c>
      <c r="L23" s="23">
        <v>2.49288</v>
      </c>
      <c r="M23" s="23">
        <v>2.7456719999999999</v>
      </c>
      <c r="N23" s="23">
        <v>2.6802100000000002</v>
      </c>
      <c r="O23" s="23">
        <v>2.5832035000000002</v>
      </c>
      <c r="P23" s="23">
        <v>2.7897045</v>
      </c>
      <c r="Q23" s="23">
        <v>3.0636000000000001</v>
      </c>
      <c r="R23" s="23">
        <v>3.2782</v>
      </c>
      <c r="S23" s="23">
        <v>4.3143339999999997</v>
      </c>
      <c r="T23" s="23">
        <v>4.4459020000000002</v>
      </c>
      <c r="U23" s="23">
        <v>4.7608560000000004</v>
      </c>
      <c r="V23" s="24">
        <v>4.6970000000000001</v>
      </c>
      <c r="W23" s="24">
        <v>8.2240199999999994</v>
      </c>
      <c r="X23" s="24">
        <v>7.8580800000000002</v>
      </c>
      <c r="Y23" s="24">
        <v>8.0017519999999998</v>
      </c>
      <c r="Z23" s="24">
        <v>7.3848159999999998</v>
      </c>
      <c r="AA23" s="24">
        <v>6.96</v>
      </c>
      <c r="AB23" s="24">
        <v>8.9001237</v>
      </c>
      <c r="AC23" s="24">
        <v>9.3895999999999997</v>
      </c>
    </row>
    <row r="24" spans="1:29" ht="14.1" customHeight="1" x14ac:dyDescent="0.2">
      <c r="A24" s="9" t="s">
        <v>10</v>
      </c>
      <c r="B24" s="25" t="s">
        <v>33</v>
      </c>
      <c r="C24" s="25" t="s">
        <v>33</v>
      </c>
      <c r="D24" s="25" t="s">
        <v>33</v>
      </c>
      <c r="E24" s="23">
        <v>2.35</v>
      </c>
      <c r="F24" s="23">
        <v>2.1294706299999997</v>
      </c>
      <c r="G24" s="23">
        <v>3.07</v>
      </c>
      <c r="H24" s="23">
        <v>4.1715159999999996</v>
      </c>
      <c r="I24" s="23">
        <v>4.0969179999999996</v>
      </c>
      <c r="J24" s="23">
        <v>5.5680779999999999</v>
      </c>
      <c r="K24" s="23">
        <v>4.7882259000000005</v>
      </c>
      <c r="L24" s="23">
        <v>5.3656050000000004</v>
      </c>
      <c r="M24" s="23">
        <v>5.0491349999999997</v>
      </c>
      <c r="N24" s="23">
        <v>5.6274749999999996</v>
      </c>
      <c r="O24" s="23">
        <v>4.8013000000000003</v>
      </c>
      <c r="P24" s="23">
        <v>5.20695</v>
      </c>
      <c r="Q24" s="23">
        <v>5.9640000000000004</v>
      </c>
      <c r="R24" s="23">
        <v>5.9533500000000004</v>
      </c>
      <c r="S24" s="23">
        <v>4.4095427999999997</v>
      </c>
      <c r="T24" s="23">
        <v>4.3207215999999997</v>
      </c>
      <c r="U24" s="23">
        <v>4.0578713999999998</v>
      </c>
      <c r="V24" s="24">
        <v>4.1687500000000002</v>
      </c>
      <c r="W24" s="24">
        <v>3.4871340000000002</v>
      </c>
      <c r="X24" s="24">
        <v>3.4652099999999999</v>
      </c>
      <c r="Y24" s="24">
        <v>3.8768120000000001</v>
      </c>
      <c r="Z24" s="24">
        <v>3.4161329999999999</v>
      </c>
      <c r="AA24" s="24">
        <v>3.7357675000000001</v>
      </c>
      <c r="AB24" s="24">
        <v>4.0105525000000002</v>
      </c>
      <c r="AC24" s="24">
        <v>5.229444</v>
      </c>
    </row>
    <row r="25" spans="1:29" ht="14.1" customHeight="1" x14ac:dyDescent="0.2">
      <c r="A25" s="9" t="s">
        <v>28</v>
      </c>
      <c r="B25" s="25" t="s">
        <v>33</v>
      </c>
      <c r="C25" s="25" t="s">
        <v>33</v>
      </c>
      <c r="D25" s="25" t="s">
        <v>33</v>
      </c>
      <c r="E25" s="25" t="s">
        <v>33</v>
      </c>
      <c r="F25" s="23">
        <v>1.2832649999999999E-2</v>
      </c>
      <c r="G25" s="23">
        <v>0.02</v>
      </c>
      <c r="H25" s="23">
        <v>6.132E-2</v>
      </c>
      <c r="I25" s="23">
        <v>8.4775199999999995E-2</v>
      </c>
      <c r="J25" s="23">
        <v>7.4617299999999998E-2</v>
      </c>
      <c r="K25" s="23">
        <v>5.5330600000000001E-2</v>
      </c>
      <c r="L25" s="23">
        <v>7.8363299999999997E-2</v>
      </c>
      <c r="M25" s="23">
        <v>6.7906999999999995E-2</v>
      </c>
      <c r="N25" s="23">
        <v>7.3464500000000002E-2</v>
      </c>
      <c r="O25" s="23">
        <v>9.8551800000000009E-2</v>
      </c>
      <c r="P25" s="23">
        <v>0.11271919999999999</v>
      </c>
      <c r="Q25" s="23">
        <v>5.48265E-2</v>
      </c>
      <c r="R25" s="23">
        <v>0.2406285</v>
      </c>
      <c r="S25" s="23">
        <v>0.12384769999999999</v>
      </c>
      <c r="T25" s="23">
        <v>0.11868389999999999</v>
      </c>
      <c r="U25" s="23">
        <v>0.1170876</v>
      </c>
      <c r="V25" s="24">
        <v>0.1379735</v>
      </c>
      <c r="W25" s="24">
        <v>0.15485260000000001</v>
      </c>
      <c r="X25" s="24">
        <v>0.1807193</v>
      </c>
      <c r="Y25" s="24">
        <v>0.17565429999999999</v>
      </c>
      <c r="Z25" s="24">
        <v>0.13277229999999998</v>
      </c>
      <c r="AA25" s="24">
        <v>0.18629870000000001</v>
      </c>
      <c r="AB25" s="24">
        <v>0.26331640000000001</v>
      </c>
      <c r="AC25" s="24">
        <v>0.22277</v>
      </c>
    </row>
    <row r="26" spans="1:29" ht="14.1" customHeight="1" x14ac:dyDescent="0.2">
      <c r="A26" s="9" t="s">
        <v>42</v>
      </c>
      <c r="B26" s="25" t="s">
        <v>33</v>
      </c>
      <c r="C26" s="25" t="s">
        <v>33</v>
      </c>
      <c r="D26" s="25" t="s">
        <v>33</v>
      </c>
      <c r="E26" s="25" t="s">
        <v>33</v>
      </c>
      <c r="F26" s="25" t="s">
        <v>33</v>
      </c>
      <c r="G26" s="25" t="s">
        <v>33</v>
      </c>
      <c r="H26" s="25">
        <v>0</v>
      </c>
      <c r="I26" s="23">
        <v>0.60852459999999997</v>
      </c>
      <c r="J26" s="23">
        <v>0.75598549999999998</v>
      </c>
      <c r="K26" s="23">
        <v>0.77110830000000008</v>
      </c>
      <c r="L26" s="23">
        <v>0.71102969999999999</v>
      </c>
      <c r="M26" s="23">
        <v>0.74948580000000009</v>
      </c>
      <c r="N26" s="23">
        <v>0.70932069999999992</v>
      </c>
      <c r="O26" s="23">
        <v>0.7731231999999999</v>
      </c>
      <c r="P26" s="23">
        <v>0.79896319999999998</v>
      </c>
      <c r="Q26" s="23">
        <v>0.83162609999999992</v>
      </c>
      <c r="R26" s="23">
        <v>0.83260889999999999</v>
      </c>
      <c r="S26" s="23">
        <v>0.87029669999999992</v>
      </c>
      <c r="T26" s="23">
        <v>0.95018230000000004</v>
      </c>
      <c r="U26" s="23">
        <v>1.20459</v>
      </c>
      <c r="V26" s="24">
        <v>1.3014775000000001</v>
      </c>
      <c r="W26" s="24">
        <v>1.2557006000000002</v>
      </c>
      <c r="X26" s="24">
        <v>1.2223593000000001</v>
      </c>
      <c r="Y26" s="24">
        <v>1.2258597</v>
      </c>
      <c r="Z26" s="24">
        <v>1.0275741</v>
      </c>
      <c r="AA26" s="24">
        <v>1.0672188</v>
      </c>
      <c r="AB26" s="24">
        <v>1.0778078999999998</v>
      </c>
      <c r="AC26" s="24">
        <v>1.157654</v>
      </c>
    </row>
    <row r="27" spans="1:29" ht="14.1" customHeight="1" x14ac:dyDescent="0.2">
      <c r="A27" s="9" t="s">
        <v>15</v>
      </c>
      <c r="B27" s="25" t="s">
        <v>33</v>
      </c>
      <c r="C27" s="25" t="s">
        <v>33</v>
      </c>
      <c r="D27" s="25" t="s">
        <v>33</v>
      </c>
      <c r="E27" s="25" t="s">
        <v>33</v>
      </c>
      <c r="F27" s="25" t="s">
        <v>33</v>
      </c>
      <c r="G27" s="25" t="s">
        <v>33</v>
      </c>
      <c r="H27" s="25">
        <v>0</v>
      </c>
      <c r="I27" s="23">
        <v>0.25657600000000003</v>
      </c>
      <c r="J27" s="23">
        <v>0.49255080000000001</v>
      </c>
      <c r="K27" s="23">
        <v>0.61714049999999998</v>
      </c>
      <c r="L27" s="23">
        <v>0.70465080000000002</v>
      </c>
      <c r="M27" s="23">
        <v>0.77112000000000003</v>
      </c>
      <c r="N27" s="23">
        <v>0.85859180000000002</v>
      </c>
      <c r="O27" s="23">
        <v>0.83031519999999992</v>
      </c>
      <c r="P27" s="23">
        <v>0.81617139999999999</v>
      </c>
      <c r="Q27" s="23">
        <v>0.82799999999999996</v>
      </c>
      <c r="R27" s="23">
        <v>0.86760000000000004</v>
      </c>
      <c r="S27" s="23">
        <v>0.86666759999999998</v>
      </c>
      <c r="T27" s="23">
        <v>0.8977196999999999</v>
      </c>
      <c r="U27" s="23">
        <v>0.66659599999999997</v>
      </c>
      <c r="V27" s="24">
        <v>0.7172172</v>
      </c>
      <c r="W27" s="24">
        <v>0.81169340000000001</v>
      </c>
      <c r="X27" s="24">
        <v>0.91193340000000001</v>
      </c>
      <c r="Y27" s="24">
        <v>0.99993359999999998</v>
      </c>
      <c r="Z27" s="24">
        <v>1.0627301999999998</v>
      </c>
      <c r="AA27" s="24">
        <v>1.307766</v>
      </c>
      <c r="AB27" s="24">
        <v>1.5222983999999999</v>
      </c>
      <c r="AC27" s="24">
        <v>1.3253771999999999</v>
      </c>
    </row>
    <row r="28" spans="1:29" ht="14.1" customHeight="1" x14ac:dyDescent="0.2">
      <c r="A28" s="9" t="s">
        <v>5</v>
      </c>
      <c r="B28" s="25" t="s">
        <v>33</v>
      </c>
      <c r="C28" s="25" t="s">
        <v>33</v>
      </c>
      <c r="D28" s="25" t="s">
        <v>33</v>
      </c>
      <c r="E28" s="25" t="s">
        <v>33</v>
      </c>
      <c r="F28" s="25" t="s">
        <v>33</v>
      </c>
      <c r="G28" s="25" t="s">
        <v>33</v>
      </c>
      <c r="H28" s="25">
        <v>0</v>
      </c>
      <c r="I28" s="23">
        <v>1.1971600000000001E-2</v>
      </c>
      <c r="J28" s="23">
        <v>0.1181874</v>
      </c>
      <c r="K28" s="23">
        <v>0.84312330000000002</v>
      </c>
      <c r="L28" s="23">
        <v>0.8974563000000001</v>
      </c>
      <c r="M28" s="23">
        <v>1.2921984</v>
      </c>
      <c r="N28" s="23">
        <v>1.8173666000000002</v>
      </c>
      <c r="O28" s="23">
        <v>2.2423999999999999</v>
      </c>
      <c r="P28" s="23">
        <v>2.3984076000000001</v>
      </c>
      <c r="Q28" s="23">
        <v>2.5225502599999996</v>
      </c>
      <c r="R28" s="23">
        <v>2.7820543</v>
      </c>
      <c r="S28" s="23">
        <v>3.51547622</v>
      </c>
      <c r="T28" s="23">
        <v>3.8767458800000001</v>
      </c>
      <c r="U28" s="23">
        <v>4.4301122599999996</v>
      </c>
      <c r="V28" s="24">
        <v>5.2782662400000007</v>
      </c>
      <c r="W28" s="24">
        <v>6.5421863299999998</v>
      </c>
      <c r="X28" s="24">
        <v>7.9249770399999999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</row>
    <row r="29" spans="1:29" ht="14.1" customHeight="1" x14ac:dyDescent="0.2">
      <c r="A29" s="9" t="s">
        <v>20</v>
      </c>
      <c r="B29" s="25" t="s">
        <v>33</v>
      </c>
      <c r="C29" s="25" t="s">
        <v>33</v>
      </c>
      <c r="D29" s="25" t="s">
        <v>33</v>
      </c>
      <c r="E29" s="25" t="s">
        <v>33</v>
      </c>
      <c r="F29" s="25" t="s">
        <v>33</v>
      </c>
      <c r="G29" s="25" t="s">
        <v>33</v>
      </c>
      <c r="H29" s="25">
        <v>0</v>
      </c>
      <c r="I29" s="25">
        <v>0</v>
      </c>
      <c r="J29" s="23">
        <v>4.3555199999999995E-2</v>
      </c>
      <c r="K29" s="23">
        <v>7.6362699999999992E-2</v>
      </c>
      <c r="L29" s="23">
        <v>7.5680999999999998E-2</v>
      </c>
      <c r="M29" s="23">
        <v>6.9344600000000006E-2</v>
      </c>
      <c r="N29" s="23">
        <v>5.4505100000000001E-2</v>
      </c>
      <c r="O29" s="23">
        <v>7.6161499999999993E-2</v>
      </c>
      <c r="P29" s="23">
        <v>8.2434800000000003E-2</v>
      </c>
      <c r="Q29" s="23">
        <v>0.12009350000000001</v>
      </c>
      <c r="R29" s="23">
        <v>0.13180600000000001</v>
      </c>
      <c r="S29" s="23">
        <v>0.13751620000000001</v>
      </c>
      <c r="T29" s="23">
        <v>0.13979710000000001</v>
      </c>
      <c r="U29" s="23">
        <v>0.14357600000000001</v>
      </c>
      <c r="V29" s="24">
        <v>0.1514944</v>
      </c>
      <c r="W29" s="24">
        <v>0.18181229999999998</v>
      </c>
      <c r="X29" s="24">
        <v>0.20212370000000002</v>
      </c>
      <c r="Y29" s="24">
        <v>0.2018829</v>
      </c>
      <c r="Z29" s="24">
        <v>0.18901470000000001</v>
      </c>
      <c r="AA29" s="24">
        <v>0.19119249999999999</v>
      </c>
      <c r="AB29" s="24">
        <v>0.18090420000000001</v>
      </c>
      <c r="AC29" s="24">
        <v>0.22168220000000002</v>
      </c>
    </row>
    <row r="30" spans="1:29" ht="14.1" customHeight="1" x14ac:dyDescent="0.2">
      <c r="A30" s="9" t="s">
        <v>21</v>
      </c>
      <c r="B30" s="25" t="s">
        <v>33</v>
      </c>
      <c r="C30" s="25" t="s">
        <v>33</v>
      </c>
      <c r="D30" s="25" t="s">
        <v>33</v>
      </c>
      <c r="E30" s="25" t="s">
        <v>33</v>
      </c>
      <c r="F30" s="25" t="s">
        <v>33</v>
      </c>
      <c r="G30" s="25" t="s">
        <v>33</v>
      </c>
      <c r="H30" s="25">
        <v>0</v>
      </c>
      <c r="I30" s="25">
        <v>0</v>
      </c>
      <c r="J30" s="23">
        <v>3.6510000000000004E-4</v>
      </c>
      <c r="K30" s="23">
        <v>1.3539000000000001E-3</v>
      </c>
      <c r="L30" s="23">
        <v>1.2347999999999999E-3</v>
      </c>
      <c r="M30" s="23">
        <v>2.3664000000000001E-2</v>
      </c>
      <c r="N30" s="23">
        <v>3.48638E-2</v>
      </c>
      <c r="O30" s="23">
        <v>3.2077700000000001E-2</v>
      </c>
      <c r="P30" s="23">
        <v>3.4604699999999995E-2</v>
      </c>
      <c r="Q30" s="23">
        <v>3.4072699999999997E-2</v>
      </c>
      <c r="R30" s="23">
        <v>3.6081000000000002E-2</v>
      </c>
      <c r="S30" s="23">
        <v>3.8505400000000002E-2</v>
      </c>
      <c r="T30" s="23">
        <v>3.88417E-2</v>
      </c>
      <c r="U30" s="23">
        <v>4.4123199999999994E-2</v>
      </c>
      <c r="V30" s="24">
        <v>4.3815199999999999E-2</v>
      </c>
      <c r="W30" s="24">
        <v>4.4105600000000002E-2</v>
      </c>
      <c r="X30" s="24">
        <v>4.5143999999999997E-2</v>
      </c>
      <c r="Y30" s="24">
        <v>5.1948000000000001E-2</v>
      </c>
      <c r="Z30" s="24">
        <v>2.0757599999999998E-2</v>
      </c>
      <c r="AA30" s="24">
        <v>2.5849599999999997E-2</v>
      </c>
      <c r="AB30" s="24">
        <v>5.0146199999999995E-2</v>
      </c>
      <c r="AC30" s="24">
        <v>5.8557999999999999E-2</v>
      </c>
    </row>
    <row r="31" spans="1:29" ht="14.1" customHeight="1" x14ac:dyDescent="0.2">
      <c r="A31" s="9" t="s">
        <v>6</v>
      </c>
      <c r="B31" s="25" t="s">
        <v>33</v>
      </c>
      <c r="C31" s="25" t="s">
        <v>33</v>
      </c>
      <c r="D31" s="25" t="s">
        <v>33</v>
      </c>
      <c r="E31" s="25" t="s">
        <v>33</v>
      </c>
      <c r="F31" s="25" t="s">
        <v>33</v>
      </c>
      <c r="G31" s="25" t="s">
        <v>33</v>
      </c>
      <c r="H31" s="25">
        <v>0</v>
      </c>
      <c r="I31" s="25">
        <v>0</v>
      </c>
      <c r="J31" s="23">
        <v>6.7958669999999999E-2</v>
      </c>
      <c r="K31" s="23">
        <v>0.19913867000000002</v>
      </c>
      <c r="L31" s="23">
        <v>0.30064644000000001</v>
      </c>
      <c r="M31" s="23">
        <v>0.31029588000000002</v>
      </c>
      <c r="N31" s="23">
        <v>0.32875520000000003</v>
      </c>
      <c r="O31" s="23">
        <v>0.23108322000000001</v>
      </c>
      <c r="P31" s="23">
        <v>0.14906754</v>
      </c>
      <c r="Q31" s="23">
        <v>0.37073136000000001</v>
      </c>
      <c r="R31" s="23">
        <v>0.37879620000000003</v>
      </c>
      <c r="S31" s="23">
        <v>0.33606281999999998</v>
      </c>
      <c r="T31" s="23">
        <v>0.36150539000000004</v>
      </c>
      <c r="U31" s="25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4.1" customHeight="1" x14ac:dyDescent="0.2">
      <c r="A32" s="9" t="s">
        <v>22</v>
      </c>
      <c r="B32" s="25" t="s">
        <v>33</v>
      </c>
      <c r="C32" s="25" t="s">
        <v>33</v>
      </c>
      <c r="D32" s="25" t="s">
        <v>33</v>
      </c>
      <c r="E32" s="25" t="s">
        <v>33</v>
      </c>
      <c r="F32" s="25" t="s">
        <v>33</v>
      </c>
      <c r="G32" s="25" t="s">
        <v>33</v>
      </c>
      <c r="H32" s="25">
        <v>0</v>
      </c>
      <c r="I32" s="25">
        <v>0</v>
      </c>
      <c r="J32" s="25">
        <v>0</v>
      </c>
      <c r="K32" s="23">
        <v>6.2673000000000006E-2</v>
      </c>
      <c r="L32" s="23">
        <v>0.12132850000000001</v>
      </c>
      <c r="M32" s="23">
        <v>0.119508</v>
      </c>
      <c r="N32" s="23">
        <v>0.120478</v>
      </c>
      <c r="O32" s="23">
        <v>6.7932800000000002E-2</v>
      </c>
      <c r="P32" s="23">
        <v>8.6899199999999996E-2</v>
      </c>
      <c r="Q32" s="23">
        <v>0.1416</v>
      </c>
      <c r="R32" s="23">
        <v>0.1552</v>
      </c>
      <c r="S32" s="23">
        <v>0.1656</v>
      </c>
      <c r="T32" s="23">
        <v>0.1928</v>
      </c>
      <c r="U32" s="23">
        <v>0.13819500000000001</v>
      </c>
      <c r="V32" s="24">
        <v>0.14851800000000001</v>
      </c>
      <c r="W32" s="24">
        <v>0.16250400000000001</v>
      </c>
      <c r="X32" s="24">
        <v>0.16117200000000001</v>
      </c>
      <c r="Y32" s="24">
        <v>0.15950700000000001</v>
      </c>
      <c r="Z32" s="24">
        <v>0.10323</v>
      </c>
      <c r="AA32" s="24">
        <v>0.20430000000000001</v>
      </c>
      <c r="AB32" s="24">
        <v>0.21959999999999999</v>
      </c>
      <c r="AC32" s="24">
        <v>0.23130000000000001</v>
      </c>
    </row>
    <row r="33" spans="1:29" ht="14.1" customHeight="1" x14ac:dyDescent="0.2">
      <c r="A33" s="9" t="s">
        <v>26</v>
      </c>
      <c r="B33" s="25" t="s">
        <v>33</v>
      </c>
      <c r="C33" s="25" t="s">
        <v>33</v>
      </c>
      <c r="D33" s="25" t="s">
        <v>33</v>
      </c>
      <c r="E33" s="25" t="s">
        <v>33</v>
      </c>
      <c r="F33" s="25" t="s">
        <v>33</v>
      </c>
      <c r="G33" s="25" t="s">
        <v>33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3">
        <v>8.2452999999999988E-3</v>
      </c>
      <c r="O33" s="23">
        <v>9.7909E-3</v>
      </c>
      <c r="P33" s="23">
        <v>1.0906000000000001E-2</v>
      </c>
      <c r="Q33" s="23">
        <v>1.3323100000000001E-2</v>
      </c>
      <c r="R33" s="23">
        <v>1.38131E-2</v>
      </c>
      <c r="S33" s="23">
        <v>1.5883000000000001E-2</v>
      </c>
      <c r="T33" s="23">
        <v>1.51606E-2</v>
      </c>
      <c r="U33" s="23">
        <v>2.25852E-2</v>
      </c>
      <c r="V33" s="24">
        <v>3.2086799999999999E-2</v>
      </c>
      <c r="W33" s="24">
        <v>2.8220499999999999E-2</v>
      </c>
      <c r="X33" s="24">
        <v>3.2444500000000001E-2</v>
      </c>
      <c r="Y33" s="24">
        <v>2.6405099999999997E-2</v>
      </c>
      <c r="Z33" s="24">
        <v>1.7643599999999999E-2</v>
      </c>
      <c r="AA33" s="24">
        <v>2.4979999999999999E-2</v>
      </c>
      <c r="AB33" s="24">
        <v>2.3103200000000001E-2</v>
      </c>
      <c r="AC33" s="24">
        <v>2.7008000000000001E-2</v>
      </c>
    </row>
    <row r="34" spans="1:29" ht="14.1" customHeight="1" x14ac:dyDescent="0.2">
      <c r="A34" s="9" t="s">
        <v>27</v>
      </c>
      <c r="B34" s="25" t="s">
        <v>33</v>
      </c>
      <c r="C34" s="25" t="s">
        <v>33</v>
      </c>
      <c r="D34" s="25" t="s">
        <v>33</v>
      </c>
      <c r="E34" s="25" t="s">
        <v>33</v>
      </c>
      <c r="F34" s="25" t="s">
        <v>33</v>
      </c>
      <c r="G34" s="25" t="s">
        <v>33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3">
        <v>1.04181E-2</v>
      </c>
      <c r="O34" s="23">
        <v>1.1210100000000001E-2</v>
      </c>
      <c r="P34" s="23">
        <v>1.18566E-2</v>
      </c>
      <c r="Q34" s="23">
        <v>1.807456E-2</v>
      </c>
      <c r="R34" s="23">
        <v>1.453604E-2</v>
      </c>
      <c r="S34" s="23">
        <v>1.7299999999999999E-2</v>
      </c>
      <c r="T34" s="23">
        <v>1.7440000000000001E-2</v>
      </c>
      <c r="U34" s="23">
        <v>1.42451E-2</v>
      </c>
      <c r="V34" s="24">
        <v>1.3994600000000001E-2</v>
      </c>
      <c r="W34" s="24">
        <v>1.40781E-2</v>
      </c>
      <c r="X34" s="24">
        <v>1.47127E-2</v>
      </c>
      <c r="Y34" s="24">
        <v>1.27872E-2</v>
      </c>
      <c r="Z34" s="24">
        <v>1.0300799999999999E-2</v>
      </c>
      <c r="AA34" s="24">
        <v>1.0093600000000001E-2</v>
      </c>
      <c r="AB34" s="24">
        <v>1.18104E-2</v>
      </c>
      <c r="AC34" s="24">
        <v>3.4865E-2</v>
      </c>
    </row>
    <row r="35" spans="1:29" ht="14.1" customHeight="1" x14ac:dyDescent="0.2">
      <c r="A35" s="9" t="s">
        <v>25</v>
      </c>
      <c r="B35" s="25" t="s">
        <v>33</v>
      </c>
      <c r="C35" s="25" t="s">
        <v>33</v>
      </c>
      <c r="D35" s="25" t="s">
        <v>33</v>
      </c>
      <c r="E35" s="25" t="s">
        <v>33</v>
      </c>
      <c r="F35" s="25" t="s">
        <v>33</v>
      </c>
      <c r="G35" s="25" t="s">
        <v>33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3">
        <v>0</v>
      </c>
      <c r="O35" s="23">
        <v>1.3596E-2</v>
      </c>
      <c r="P35" s="23">
        <v>7.4777999999999997E-2</v>
      </c>
      <c r="Q35" s="23">
        <v>0.10197000000000001</v>
      </c>
      <c r="R35" s="23">
        <v>0.142758</v>
      </c>
      <c r="S35" s="23">
        <v>6.8699999999999997E-2</v>
      </c>
      <c r="T35" s="23">
        <v>6.8699999999999997E-2</v>
      </c>
      <c r="U35" s="23">
        <v>8.94036E-2</v>
      </c>
      <c r="V35" s="24">
        <v>7.56492E-2</v>
      </c>
      <c r="W35" s="24">
        <v>6.3E-2</v>
      </c>
      <c r="X35" s="24">
        <v>5.6000000000000001E-2</v>
      </c>
      <c r="Y35" s="24">
        <v>4.7586000000000003E-2</v>
      </c>
      <c r="Z35" s="24">
        <v>5.4384000000000002E-2</v>
      </c>
      <c r="AA35" s="24">
        <v>0.108768</v>
      </c>
      <c r="AB35" s="24">
        <v>0.122364</v>
      </c>
      <c r="AC35" s="24">
        <v>0.16315199999999999</v>
      </c>
    </row>
    <row r="36" spans="1:29" ht="14.1" customHeight="1" x14ac:dyDescent="0.2">
      <c r="A36" s="9" t="s">
        <v>34</v>
      </c>
      <c r="B36" s="25" t="s">
        <v>33</v>
      </c>
      <c r="C36" s="25" t="s">
        <v>33</v>
      </c>
      <c r="D36" s="25" t="s">
        <v>33</v>
      </c>
      <c r="E36" s="25" t="s">
        <v>33</v>
      </c>
      <c r="F36" s="25" t="s">
        <v>33</v>
      </c>
      <c r="G36" s="25" t="s">
        <v>33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3">
        <v>0</v>
      </c>
      <c r="U36" s="23">
        <v>2.236961</v>
      </c>
      <c r="V36" s="24">
        <v>2.3187384</v>
      </c>
      <c r="W36" s="24">
        <v>2.3095495000000001</v>
      </c>
      <c r="X36" s="24">
        <v>2.4414164</v>
      </c>
      <c r="Y36" s="24">
        <v>2.6072432000000001</v>
      </c>
      <c r="Z36" s="24">
        <v>2.2029711000000001</v>
      </c>
      <c r="AA36" s="24">
        <v>2.8993747999999999</v>
      </c>
      <c r="AB36" s="24">
        <v>2.9622250000000001</v>
      </c>
      <c r="AC36" s="24">
        <v>3.2928294999999999</v>
      </c>
    </row>
    <row r="37" spans="1:29" ht="14.1" customHeight="1" x14ac:dyDescent="0.2">
      <c r="A37" s="9" t="s">
        <v>41</v>
      </c>
      <c r="B37" s="25" t="s">
        <v>33</v>
      </c>
      <c r="C37" s="25" t="s">
        <v>33</v>
      </c>
      <c r="D37" s="25" t="s">
        <v>33</v>
      </c>
      <c r="E37" s="25" t="s">
        <v>33</v>
      </c>
      <c r="F37" s="25" t="s">
        <v>33</v>
      </c>
      <c r="G37" s="25" t="s">
        <v>33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4">
        <v>2.3009094000000001</v>
      </c>
      <c r="Z37" s="24">
        <v>2.0367929</v>
      </c>
      <c r="AA37" s="24">
        <v>2.7543317999999997</v>
      </c>
      <c r="AB37" s="24">
        <v>4.3515097000000003</v>
      </c>
      <c r="AC37" s="24">
        <v>5.1830601999999999</v>
      </c>
    </row>
    <row r="38" spans="1:29" ht="14.1" customHeight="1" x14ac:dyDescent="0.2">
      <c r="A38" s="9" t="s">
        <v>38</v>
      </c>
      <c r="B38" s="25" t="s">
        <v>33</v>
      </c>
      <c r="C38" s="25" t="s">
        <v>33</v>
      </c>
      <c r="D38" s="25" t="s">
        <v>33</v>
      </c>
      <c r="E38" s="25" t="s">
        <v>33</v>
      </c>
      <c r="F38" s="25" t="s">
        <v>33</v>
      </c>
      <c r="G38" s="25" t="s">
        <v>33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0.75862200000000002</v>
      </c>
      <c r="Y38" s="25">
        <v>1.9246399999999999</v>
      </c>
      <c r="Z38" s="25">
        <v>3.3822496000000002</v>
      </c>
      <c r="AA38" s="26">
        <v>3.0070467000000001</v>
      </c>
      <c r="AB38" s="26">
        <v>3.0435615</v>
      </c>
      <c r="AC38" s="26">
        <v>3.8149649999999999</v>
      </c>
    </row>
    <row r="39" spans="1:29" ht="14.1" customHeight="1" x14ac:dyDescent="0.2">
      <c r="A39" s="9" t="s">
        <v>39</v>
      </c>
      <c r="B39" s="25" t="s">
        <v>33</v>
      </c>
      <c r="C39" s="25" t="s">
        <v>33</v>
      </c>
      <c r="D39" s="25" t="s">
        <v>33</v>
      </c>
      <c r="E39" s="25" t="s">
        <v>33</v>
      </c>
      <c r="F39" s="25" t="s">
        <v>33</v>
      </c>
      <c r="G39" s="25" t="s">
        <v>33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2.2595817</v>
      </c>
      <c r="Y39" s="25">
        <v>2.4014232</v>
      </c>
      <c r="Z39" s="25">
        <v>2.4079139999999999</v>
      </c>
      <c r="AA39" s="26">
        <v>2.5767196000000001</v>
      </c>
      <c r="AB39" s="26">
        <v>2.6498367999999997</v>
      </c>
      <c r="AC39" s="26">
        <v>2.9474005000000001</v>
      </c>
    </row>
    <row r="40" spans="1:29" ht="14.1" customHeight="1" x14ac:dyDescent="0.2">
      <c r="A40" s="9" t="s">
        <v>37</v>
      </c>
      <c r="B40" s="25" t="s">
        <v>33</v>
      </c>
      <c r="C40" s="25" t="s">
        <v>33</v>
      </c>
      <c r="D40" s="25" t="s">
        <v>33</v>
      </c>
      <c r="E40" s="25" t="s">
        <v>33</v>
      </c>
      <c r="F40" s="25" t="s">
        <v>33</v>
      </c>
      <c r="G40" s="25" t="s">
        <v>33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4">
        <v>0.27246437000000001</v>
      </c>
      <c r="Z40" s="24">
        <v>0.25153122</v>
      </c>
      <c r="AA40" s="24">
        <v>0.29563914000000002</v>
      </c>
      <c r="AB40" s="24">
        <v>0.3444506</v>
      </c>
      <c r="AC40" s="24">
        <v>0.40364298999999998</v>
      </c>
    </row>
    <row r="41" spans="1:29" ht="14.1" customHeight="1" x14ac:dyDescent="0.2">
      <c r="A41" s="9" t="s">
        <v>35</v>
      </c>
      <c r="B41" s="25" t="s">
        <v>33</v>
      </c>
      <c r="C41" s="25" t="s">
        <v>33</v>
      </c>
      <c r="D41" s="25" t="s">
        <v>33</v>
      </c>
      <c r="E41" s="25" t="s">
        <v>33</v>
      </c>
      <c r="F41" s="25" t="s">
        <v>33</v>
      </c>
      <c r="G41" s="25" t="s">
        <v>33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4">
        <v>0.84648905000000008</v>
      </c>
      <c r="Z41" s="24">
        <v>0.68691630000000004</v>
      </c>
      <c r="AA41" s="24">
        <v>0.37262178000000001</v>
      </c>
      <c r="AB41" s="24">
        <v>0.39124885999999998</v>
      </c>
      <c r="AC41" s="24">
        <v>0.21462897</v>
      </c>
    </row>
    <row r="42" spans="1:29" ht="14.1" customHeight="1" x14ac:dyDescent="0.2">
      <c r="A42" s="9" t="s">
        <v>36</v>
      </c>
      <c r="B42" s="25" t="s">
        <v>33</v>
      </c>
      <c r="C42" s="25" t="s">
        <v>33</v>
      </c>
      <c r="D42" s="25" t="s">
        <v>33</v>
      </c>
      <c r="E42" s="25" t="s">
        <v>33</v>
      </c>
      <c r="F42" s="25" t="s">
        <v>33</v>
      </c>
      <c r="G42" s="25" t="s">
        <v>33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4">
        <v>9.1910105399999988</v>
      </c>
      <c r="Z42" s="24">
        <v>8.5927819099999994</v>
      </c>
      <c r="AA42" s="24">
        <v>11.40022718</v>
      </c>
      <c r="AB42" s="24">
        <v>12.69140077</v>
      </c>
      <c r="AC42" s="24">
        <v>13.412008670000001</v>
      </c>
    </row>
    <row r="43" spans="1:29" ht="14.45" customHeight="1" x14ac:dyDescent="0.2">
      <c r="A43" s="16" t="s">
        <v>32</v>
      </c>
      <c r="B43" s="25" t="s">
        <v>33</v>
      </c>
      <c r="C43" s="25" t="s">
        <v>33</v>
      </c>
      <c r="D43" s="25" t="s">
        <v>33</v>
      </c>
      <c r="E43" s="25" t="s">
        <v>33</v>
      </c>
      <c r="F43" s="25" t="s">
        <v>33</v>
      </c>
      <c r="G43" s="25" t="s">
        <v>33</v>
      </c>
      <c r="H43" s="23">
        <v>0.01</v>
      </c>
      <c r="I43" s="23">
        <v>7.0000000000000007E-2</v>
      </c>
      <c r="J43" s="23">
        <v>0.1</v>
      </c>
      <c r="K43" s="23">
        <v>0.15</v>
      </c>
      <c r="L43" s="23">
        <v>0.43</v>
      </c>
      <c r="M43" s="25" t="s">
        <v>33</v>
      </c>
      <c r="N43" s="27" t="s">
        <v>33</v>
      </c>
      <c r="O43" s="28" t="s">
        <v>33</v>
      </c>
      <c r="P43" s="29" t="s">
        <v>33</v>
      </c>
      <c r="Q43" s="29" t="s">
        <v>33</v>
      </c>
      <c r="R43" s="29" t="s">
        <v>33</v>
      </c>
      <c r="S43" s="29" t="s">
        <v>33</v>
      </c>
      <c r="T43" s="29" t="s">
        <v>33</v>
      </c>
      <c r="U43" s="29" t="s">
        <v>33</v>
      </c>
      <c r="V43" s="30" t="s">
        <v>33</v>
      </c>
      <c r="W43" s="30" t="s">
        <v>33</v>
      </c>
      <c r="X43" s="26" t="s">
        <v>33</v>
      </c>
      <c r="Y43" s="26" t="s">
        <v>33</v>
      </c>
      <c r="Z43" s="26" t="s">
        <v>33</v>
      </c>
      <c r="AA43" s="26" t="s">
        <v>33</v>
      </c>
      <c r="AB43" s="26" t="s">
        <v>33</v>
      </c>
      <c r="AC43" s="26" t="s">
        <v>33</v>
      </c>
    </row>
    <row r="44" spans="1:29" ht="14.25" customHeight="1" x14ac:dyDescent="0.2">
      <c r="A44" s="9" t="s">
        <v>31</v>
      </c>
      <c r="B44" s="25" t="s">
        <v>33</v>
      </c>
      <c r="C44" s="25" t="s">
        <v>33</v>
      </c>
      <c r="D44" s="25" t="s">
        <v>33</v>
      </c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3">
        <v>0.03</v>
      </c>
      <c r="L44" s="25" t="s">
        <v>33</v>
      </c>
      <c r="M44" s="25" t="s">
        <v>33</v>
      </c>
      <c r="N44" s="25" t="s">
        <v>33</v>
      </c>
      <c r="O44" s="25" t="s">
        <v>33</v>
      </c>
      <c r="P44" s="25" t="s">
        <v>33</v>
      </c>
      <c r="Q44" s="25" t="s">
        <v>33</v>
      </c>
      <c r="R44" s="25" t="s">
        <v>33</v>
      </c>
      <c r="S44" s="25" t="s">
        <v>33</v>
      </c>
      <c r="T44" s="25" t="s">
        <v>33</v>
      </c>
      <c r="U44" s="25" t="s">
        <v>33</v>
      </c>
      <c r="V44" s="26" t="s">
        <v>33</v>
      </c>
      <c r="W44" s="26" t="s">
        <v>33</v>
      </c>
      <c r="X44" s="26" t="s">
        <v>33</v>
      </c>
      <c r="Y44" s="26" t="s">
        <v>33</v>
      </c>
      <c r="Z44" s="26" t="s">
        <v>33</v>
      </c>
      <c r="AA44" s="26" t="s">
        <v>33</v>
      </c>
      <c r="AB44" s="26" t="s">
        <v>33</v>
      </c>
      <c r="AC44" s="26" t="s">
        <v>33</v>
      </c>
    </row>
    <row r="45" spans="1:29" ht="20.100000000000001" customHeight="1" x14ac:dyDescent="0.2">
      <c r="A45" s="10" t="s">
        <v>23</v>
      </c>
      <c r="B45" s="31">
        <v>65.830604438781464</v>
      </c>
      <c r="C45" s="31">
        <v>63.017012932605198</v>
      </c>
      <c r="D45" s="31">
        <v>65.05</v>
      </c>
      <c r="E45" s="31">
        <v>69.891999999999996</v>
      </c>
      <c r="F45" s="31">
        <v>72.083004129999907</v>
      </c>
      <c r="G45" s="31">
        <v>79.45</v>
      </c>
      <c r="H45" s="31">
        <v>88.890000000000029</v>
      </c>
      <c r="I45" s="31">
        <v>95.460000000000022</v>
      </c>
      <c r="J45" s="31">
        <v>112.80000000000001</v>
      </c>
      <c r="K45" s="31">
        <v>116.92000000000002</v>
      </c>
      <c r="L45" s="31">
        <v>122.76000000000002</v>
      </c>
      <c r="M45" s="31">
        <v>129.75000000000003</v>
      </c>
      <c r="N45" s="31">
        <v>134.61999999999998</v>
      </c>
      <c r="O45" s="31">
        <v>136.11999999999995</v>
      </c>
      <c r="P45" s="31">
        <v>136.13999999999999</v>
      </c>
      <c r="Q45" s="31">
        <v>132.91</v>
      </c>
      <c r="R45" s="31">
        <v>135.47999999999996</v>
      </c>
      <c r="S45" s="31">
        <v>134.46</v>
      </c>
      <c r="T45" s="31">
        <v>138.74</v>
      </c>
      <c r="U45" s="31">
        <v>141.88999999999999</v>
      </c>
      <c r="V45" s="32">
        <v>149.63942900000001</v>
      </c>
      <c r="W45" s="32">
        <v>155.36222699999999</v>
      </c>
      <c r="X45" s="32">
        <f t="shared" ref="X45:AC45" si="0">SUM(X9:X44)</f>
        <v>165.19071740999999</v>
      </c>
      <c r="Y45" s="32">
        <f t="shared" si="0"/>
        <v>189.90427281999999</v>
      </c>
      <c r="Z45" s="32">
        <f t="shared" si="0"/>
        <v>182.02180771500667</v>
      </c>
      <c r="AA45" s="32">
        <f t="shared" si="0"/>
        <v>205.81531407061291</v>
      </c>
      <c r="AB45" s="32">
        <f t="shared" si="0"/>
        <v>228.71269914404141</v>
      </c>
      <c r="AC45" s="32">
        <f t="shared" si="0"/>
        <v>251.108384800339</v>
      </c>
    </row>
    <row r="46" spans="1:29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5"/>
      <c r="W46" s="15"/>
      <c r="X46" s="15"/>
    </row>
    <row r="50" spans="22:24" x14ac:dyDescent="0.2">
      <c r="V50" s="17"/>
      <c r="W50" s="17"/>
      <c r="X50" s="17"/>
    </row>
  </sheetData>
  <mergeCells count="2">
    <mergeCell ref="A6:M6"/>
    <mergeCell ref="AA6:AB6"/>
  </mergeCells>
  <pageMargins left="7.874015748031496E-2" right="7.874015748031496E-2" top="0.15748031496062992" bottom="0.23622047244094491" header="7.874015748031496E-2" footer="0.15748031496062992"/>
  <pageSetup paperSize="9" scale="80" orientation="landscape" r:id="rId1"/>
  <headerFooter alignWithMargins="0"/>
  <ignoredErrors>
    <ignoredError sqref="Y45:AC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Durant</dc:creator>
  <cp:lastModifiedBy>Carole Franck</cp:lastModifiedBy>
  <cp:lastPrinted>2020-01-27T08:06:01Z</cp:lastPrinted>
  <dcterms:created xsi:type="dcterms:W3CDTF">2010-07-09T07:30:35Z</dcterms:created>
  <dcterms:modified xsi:type="dcterms:W3CDTF">2025-02-06T06:35:18Z</dcterms:modified>
</cp:coreProperties>
</file>