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3BFB9B99-A96C-424C-A2B6-AE91F4D8921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" i="1" l="1"/>
  <c r="AB1" i="1"/>
</calcChain>
</file>

<file path=xl/sharedStrings.xml><?xml version="1.0" encoding="utf-8"?>
<sst xmlns="http://schemas.openxmlformats.org/spreadsheetml/2006/main" count="17" uniqueCount="13">
  <si>
    <t>0-25 ans</t>
  </si>
  <si>
    <t>25-34 ans</t>
  </si>
  <si>
    <t>35-44 ans</t>
  </si>
  <si>
    <t xml:space="preserve">45-54 ans </t>
  </si>
  <si>
    <t xml:space="preserve">55+ ans </t>
  </si>
  <si>
    <t>Nombre de bénéficiaires du congé pour raisons familales (hors COVID-19)</t>
  </si>
  <si>
    <t>Nombre de bénéficiaires du congé pour raisons familales (COVID-19)</t>
  </si>
  <si>
    <t>Source(s): Centre commun de la sécurité sociale, calcul IGSS</t>
  </si>
  <si>
    <t>Nombre d'hommes ayant bénéficié du congé pour raisons familiales par groupe d’âge</t>
  </si>
  <si>
    <t>Année(s) de référence: 2020-2022</t>
  </si>
  <si>
    <t>Unité(s): nombre d'hommes distincts</t>
  </si>
  <si>
    <t>Domaine: assurance maladie-maternité (AMM)</t>
  </si>
  <si>
    <t xml:space="preserve">Information(s) supplémentaire(s):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</si>
</sst>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2" borderId="2" xfId="0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Nombre de bénéficiaires du congé pour raisons familales (hors COVID-19)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multiLvlStrRef>
              <c:f>Data!$B$8:$Z$9</c:f>
              <c:multiLvlStrCache>
                <c:ptCount val="25"/>
                <c:lvl>
                  <c:pt idx="0">
                    <c:v>2020</c:v>
                  </c:pt>
                  <c:pt idx="1">
                    <c:v>2021</c:v>
                  </c:pt>
                  <c:pt idx="2">
                    <c:v>2022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</c:lvl>
                <c:lvl>
                  <c:pt idx="0">
                    <c:v>0-25 ans</c:v>
                  </c:pt>
                  <c:pt idx="4">
                    <c:v>25-34 ans</c:v>
                  </c:pt>
                  <c:pt idx="9">
                    <c:v>35-44 ans</c:v>
                  </c:pt>
                  <c:pt idx="14">
                    <c:v>45-54 ans </c:v>
                  </c:pt>
                  <c:pt idx="19">
                    <c:v>55+ ans </c:v>
                  </c:pt>
                  <c:pt idx="24">
                    <c:v>0</c:v>
                  </c:pt>
                </c:lvl>
              </c:multiLvlStrCache>
            </c:multiLvlStrRef>
          </c:cat>
          <c:val>
            <c:numRef>
              <c:f>Data!$B$10:$Y$10</c:f>
              <c:numCache>
                <c:formatCode>#\ ##0</c:formatCode>
                <c:ptCount val="24"/>
                <c:pt idx="0">
                  <c:v>36</c:v>
                </c:pt>
                <c:pt idx="1">
                  <c:v>88</c:v>
                </c:pt>
                <c:pt idx="2">
                  <c:v>113</c:v>
                </c:pt>
                <c:pt idx="5">
                  <c:v>1534</c:v>
                </c:pt>
                <c:pt idx="6">
                  <c:v>2660</c:v>
                </c:pt>
                <c:pt idx="7">
                  <c:v>4067</c:v>
                </c:pt>
                <c:pt idx="10">
                  <c:v>3010</c:v>
                </c:pt>
                <c:pt idx="11">
                  <c:v>3953</c:v>
                </c:pt>
                <c:pt idx="12">
                  <c:v>7724</c:v>
                </c:pt>
                <c:pt idx="15">
                  <c:v>1113</c:v>
                </c:pt>
                <c:pt idx="16">
                  <c:v>1109</c:v>
                </c:pt>
                <c:pt idx="17">
                  <c:v>2310</c:v>
                </c:pt>
                <c:pt idx="20">
                  <c:v>92</c:v>
                </c:pt>
                <c:pt idx="21">
                  <c:v>78</c:v>
                </c:pt>
                <c:pt idx="22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0-4FB4-A673-48AFC297A404}"/>
            </c:ext>
          </c:extLst>
        </c:ser>
        <c:ser>
          <c:idx val="1"/>
          <c:order val="1"/>
          <c:tx>
            <c:strRef>
              <c:f>Data!$A$11</c:f>
              <c:strCache>
                <c:ptCount val="1"/>
                <c:pt idx="0">
                  <c:v>Nombre de bénéficiaires du congé pour raisons familales (COVID-19)</c:v>
                </c:pt>
              </c:strCache>
            </c:strRef>
          </c:tx>
          <c:spPr>
            <a:solidFill>
              <a:srgbClr val="0099FF"/>
            </a:solidFill>
            <a:ln>
              <a:noFill/>
            </a:ln>
            <a:effectLst/>
          </c:spPr>
          <c:invertIfNegative val="0"/>
          <c:cat>
            <c:multiLvlStrRef>
              <c:f>Data!$B$8:$Z$9</c:f>
              <c:multiLvlStrCache>
                <c:ptCount val="25"/>
                <c:lvl>
                  <c:pt idx="0">
                    <c:v>2020</c:v>
                  </c:pt>
                  <c:pt idx="1">
                    <c:v>2021</c:v>
                  </c:pt>
                  <c:pt idx="2">
                    <c:v>2022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</c:lvl>
                <c:lvl>
                  <c:pt idx="0">
                    <c:v>0-25 ans</c:v>
                  </c:pt>
                  <c:pt idx="4">
                    <c:v>25-34 ans</c:v>
                  </c:pt>
                  <c:pt idx="9">
                    <c:v>35-44 ans</c:v>
                  </c:pt>
                  <c:pt idx="14">
                    <c:v>45-54 ans </c:v>
                  </c:pt>
                  <c:pt idx="19">
                    <c:v>55+ ans </c:v>
                  </c:pt>
                  <c:pt idx="24">
                    <c:v>0</c:v>
                  </c:pt>
                </c:lvl>
              </c:multiLvlStrCache>
            </c:multiLvlStrRef>
          </c:cat>
          <c:val>
            <c:numRef>
              <c:f>Data!$B$11:$Y$11</c:f>
              <c:numCache>
                <c:formatCode>#\ ##0</c:formatCode>
                <c:ptCount val="24"/>
                <c:pt idx="0">
                  <c:v>57</c:v>
                </c:pt>
                <c:pt idx="1">
                  <c:v>19</c:v>
                </c:pt>
                <c:pt idx="2">
                  <c:v>18</c:v>
                </c:pt>
                <c:pt idx="5">
                  <c:v>5189</c:v>
                </c:pt>
                <c:pt idx="6">
                  <c:v>2496</c:v>
                </c:pt>
                <c:pt idx="7">
                  <c:v>1129</c:v>
                </c:pt>
                <c:pt idx="10">
                  <c:v>14520</c:v>
                </c:pt>
                <c:pt idx="11">
                  <c:v>8428</c:v>
                </c:pt>
                <c:pt idx="12">
                  <c:v>3936</c:v>
                </c:pt>
                <c:pt idx="15">
                  <c:v>5683</c:v>
                </c:pt>
                <c:pt idx="16">
                  <c:v>3135</c:v>
                </c:pt>
                <c:pt idx="17">
                  <c:v>1395</c:v>
                </c:pt>
                <c:pt idx="20">
                  <c:v>464</c:v>
                </c:pt>
                <c:pt idx="21">
                  <c:v>253</c:v>
                </c:pt>
                <c:pt idx="22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0-4FB4-A673-48AFC297A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593903856"/>
        <c:axId val="593907136"/>
      </c:barChart>
      <c:catAx>
        <c:axId val="59390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93907136"/>
        <c:crosses val="autoZero"/>
        <c:auto val="1"/>
        <c:lblAlgn val="ctr"/>
        <c:lblOffset val="120"/>
        <c:noMultiLvlLbl val="0"/>
      </c:catAx>
      <c:valAx>
        <c:axId val="593907136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9390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752475</xdr:colOff>
      <xdr:row>7</xdr:row>
      <xdr:rowOff>17992</xdr:rowOff>
    </xdr:from>
    <xdr:to>
      <xdr:col>33</xdr:col>
      <xdr:colOff>11775</xdr:colOff>
      <xdr:row>21</xdr:row>
      <xdr:rowOff>83867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185744C-0D6F-4D6C-805D-66C499359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1"/>
  <sheetViews>
    <sheetView tabSelected="1" topLeftCell="C1" zoomScaleNormal="100" workbookViewId="0">
      <selection activeCell="AC28" sqref="AC28"/>
    </sheetView>
  </sheetViews>
  <sheetFormatPr baseColWidth="10" defaultColWidth="11.453125" defaultRowHeight="10" x14ac:dyDescent="0.2"/>
  <cols>
    <col min="1" max="1" width="27.1796875" style="1" customWidth="1"/>
    <col min="2" max="4" width="5.54296875" style="1" bestFit="1" customWidth="1"/>
    <col min="5" max="5" width="0.54296875" style="1" customWidth="1"/>
    <col min="6" max="6" width="0.7265625" style="1" customWidth="1"/>
    <col min="7" max="9" width="6" style="1" bestFit="1" customWidth="1"/>
    <col min="10" max="10" width="0.7265625" style="1" customWidth="1"/>
    <col min="11" max="11" width="1" style="1" customWidth="1"/>
    <col min="12" max="12" width="7.1796875" style="1" bestFit="1" customWidth="1"/>
    <col min="13" max="14" width="6" style="1" bestFit="1" customWidth="1"/>
    <col min="15" max="15" width="0.54296875" style="1" customWidth="1"/>
    <col min="16" max="16" width="0.7265625" style="1" customWidth="1"/>
    <col min="17" max="19" width="6" style="1" bestFit="1" customWidth="1"/>
    <col min="20" max="20" width="0.54296875" style="1" customWidth="1"/>
    <col min="21" max="21" width="0.7265625" style="1" customWidth="1"/>
    <col min="22" max="22" width="6" style="1" customWidth="1"/>
    <col min="23" max="23" width="5.7265625" style="1" customWidth="1"/>
    <col min="24" max="24" width="6.453125" style="1" customWidth="1"/>
    <col min="25" max="25" width="1.26953125" style="1" customWidth="1"/>
    <col min="26" max="26" width="0.7265625" style="1" customWidth="1"/>
    <col min="27" max="16384" width="11.453125" style="1"/>
  </cols>
  <sheetData>
    <row r="1" spans="1:50" ht="16.5" customHeight="1" x14ac:dyDescent="0.3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W1" s="8"/>
      <c r="AB1" s="2" t="str">
        <f>A1</f>
        <v>Nombre d'hommes ayant bénéficié du congé pour raisons familiales par groupe d’âge</v>
      </c>
    </row>
    <row r="2" spans="1:50" ht="10.5" customHeight="1" x14ac:dyDescent="0.2">
      <c r="A2" s="1" t="s">
        <v>11</v>
      </c>
      <c r="AB2" s="1" t="s">
        <v>11</v>
      </c>
    </row>
    <row r="3" spans="1:50" ht="10.5" customHeight="1" x14ac:dyDescent="0.25">
      <c r="A3" s="1" t="s">
        <v>7</v>
      </c>
      <c r="C3" s="3"/>
      <c r="AB3" s="1" t="s">
        <v>7</v>
      </c>
    </row>
    <row r="4" spans="1:50" ht="10.5" customHeight="1" x14ac:dyDescent="0.2">
      <c r="A4" s="1" t="s">
        <v>9</v>
      </c>
      <c r="AB4" s="1" t="str">
        <f>A4</f>
        <v>Année(s) de référence: 2020-2022</v>
      </c>
    </row>
    <row r="5" spans="1:50" ht="10.5" customHeight="1" x14ac:dyDescent="0.2">
      <c r="A5" s="1" t="s">
        <v>10</v>
      </c>
      <c r="AB5" s="1" t="s">
        <v>10</v>
      </c>
    </row>
    <row r="6" spans="1:50" ht="10.5" customHeight="1" x14ac:dyDescent="0.2">
      <c r="A6" s="7" t="s">
        <v>12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9"/>
      <c r="AB6" s="7" t="s">
        <v>12</v>
      </c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8" spans="1:50" ht="23.65" customHeight="1" x14ac:dyDescent="0.2">
      <c r="A8" s="4"/>
      <c r="B8" s="10" t="s">
        <v>0</v>
      </c>
      <c r="C8" s="11"/>
      <c r="D8" s="12"/>
      <c r="E8" s="4"/>
      <c r="F8" s="10" t="s">
        <v>1</v>
      </c>
      <c r="G8" s="11"/>
      <c r="H8" s="11"/>
      <c r="I8" s="12"/>
      <c r="J8" s="4"/>
      <c r="K8" s="10" t="s">
        <v>2</v>
      </c>
      <c r="L8" s="11"/>
      <c r="M8" s="11"/>
      <c r="N8" s="12"/>
      <c r="O8" s="4"/>
      <c r="P8" s="10" t="s">
        <v>3</v>
      </c>
      <c r="Q8" s="11"/>
      <c r="R8" s="11"/>
      <c r="S8" s="12"/>
      <c r="T8" s="4"/>
      <c r="U8" s="10" t="s">
        <v>4</v>
      </c>
      <c r="V8" s="11"/>
      <c r="W8" s="11"/>
      <c r="X8" s="12"/>
      <c r="Z8" s="5">
        <v>0</v>
      </c>
    </row>
    <row r="9" spans="1:50" ht="23.65" customHeight="1" x14ac:dyDescent="0.2">
      <c r="A9" s="6"/>
      <c r="B9" s="16">
        <v>2020</v>
      </c>
      <c r="C9" s="16">
        <v>2021</v>
      </c>
      <c r="D9" s="16">
        <v>2022</v>
      </c>
      <c r="E9" s="16"/>
      <c r="F9" s="16"/>
      <c r="G9" s="16">
        <v>2020</v>
      </c>
      <c r="H9" s="16">
        <v>2021</v>
      </c>
      <c r="I9" s="16">
        <v>2022</v>
      </c>
      <c r="J9" s="16"/>
      <c r="K9" s="16"/>
      <c r="L9" s="16">
        <v>2020</v>
      </c>
      <c r="M9" s="16">
        <v>2021</v>
      </c>
      <c r="N9" s="16">
        <v>2022</v>
      </c>
      <c r="O9" s="16"/>
      <c r="P9" s="16"/>
      <c r="Q9" s="16">
        <v>2020</v>
      </c>
      <c r="R9" s="16">
        <v>2021</v>
      </c>
      <c r="S9" s="16">
        <v>2022</v>
      </c>
      <c r="T9" s="16"/>
      <c r="U9" s="16"/>
      <c r="V9" s="16">
        <v>2020</v>
      </c>
      <c r="W9" s="16">
        <v>2021</v>
      </c>
      <c r="X9" s="16">
        <v>2022</v>
      </c>
    </row>
    <row r="10" spans="1:50" ht="37.5" customHeight="1" x14ac:dyDescent="0.2">
      <c r="A10" s="14" t="s">
        <v>5</v>
      </c>
      <c r="B10" s="15">
        <v>36</v>
      </c>
      <c r="C10" s="15">
        <v>88</v>
      </c>
      <c r="D10" s="15">
        <v>113</v>
      </c>
      <c r="E10" s="15"/>
      <c r="F10" s="15"/>
      <c r="G10" s="15">
        <v>1534</v>
      </c>
      <c r="H10" s="15">
        <v>2660</v>
      </c>
      <c r="I10" s="15">
        <v>4067</v>
      </c>
      <c r="J10" s="15"/>
      <c r="K10" s="15"/>
      <c r="L10" s="15">
        <v>3010</v>
      </c>
      <c r="M10" s="15">
        <v>3953</v>
      </c>
      <c r="N10" s="15">
        <v>7724</v>
      </c>
      <c r="O10" s="15"/>
      <c r="P10" s="15"/>
      <c r="Q10" s="15">
        <v>1113</v>
      </c>
      <c r="R10" s="15">
        <v>1109</v>
      </c>
      <c r="S10" s="15">
        <v>2310</v>
      </c>
      <c r="T10" s="15"/>
      <c r="U10" s="15"/>
      <c r="V10" s="15">
        <v>92</v>
      </c>
      <c r="W10" s="15">
        <v>78</v>
      </c>
      <c r="X10" s="15">
        <v>180</v>
      </c>
    </row>
    <row r="11" spans="1:50" ht="37.5" customHeight="1" x14ac:dyDescent="0.2">
      <c r="A11" s="14" t="s">
        <v>6</v>
      </c>
      <c r="B11" s="15">
        <v>57</v>
      </c>
      <c r="C11" s="15">
        <v>19</v>
      </c>
      <c r="D11" s="15">
        <v>18</v>
      </c>
      <c r="E11" s="15"/>
      <c r="F11" s="15"/>
      <c r="G11" s="15">
        <v>5189</v>
      </c>
      <c r="H11" s="15">
        <v>2496</v>
      </c>
      <c r="I11" s="15">
        <v>1129</v>
      </c>
      <c r="J11" s="15"/>
      <c r="K11" s="15"/>
      <c r="L11" s="15">
        <v>14520</v>
      </c>
      <c r="M11" s="15">
        <v>8428</v>
      </c>
      <c r="N11" s="15">
        <v>3936</v>
      </c>
      <c r="O11" s="15"/>
      <c r="P11" s="15"/>
      <c r="Q11" s="15">
        <v>5683</v>
      </c>
      <c r="R11" s="15">
        <v>3135</v>
      </c>
      <c r="S11" s="15">
        <v>1395</v>
      </c>
      <c r="T11" s="15"/>
      <c r="U11" s="15"/>
      <c r="V11" s="15">
        <v>464</v>
      </c>
      <c r="W11" s="15">
        <v>253</v>
      </c>
      <c r="X11" s="15">
        <v>89</v>
      </c>
    </row>
  </sheetData>
  <mergeCells count="6">
    <mergeCell ref="A1:R1"/>
    <mergeCell ref="U8:X8"/>
    <mergeCell ref="B8:D8"/>
    <mergeCell ref="F8:I8"/>
    <mergeCell ref="K8:N8"/>
    <mergeCell ref="P8:S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Weyer</dc:creator>
  <cp:lastModifiedBy>Laurence Weber</cp:lastModifiedBy>
  <dcterms:created xsi:type="dcterms:W3CDTF">2022-12-05T07:25:07Z</dcterms:created>
  <dcterms:modified xsi:type="dcterms:W3CDTF">2024-01-30T10:59:15Z</dcterms:modified>
</cp:coreProperties>
</file>