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71C168B9-F101-40EE-BE1E-A372B74CA57C}" xr6:coauthVersionLast="47" xr6:coauthVersionMax="47" xr10:uidLastSave="{00000000-0000-0000-0000-000000000000}"/>
  <bookViews>
    <workbookView minimized="1" xWindow="26985" yWindow="1470" windowWidth="21600" windowHeight="11265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4" i="1" l="1"/>
  <c r="AB1" i="1"/>
</calcChain>
</file>

<file path=xl/sharedStrings.xml><?xml version="1.0" encoding="utf-8"?>
<sst xmlns="http://schemas.openxmlformats.org/spreadsheetml/2006/main" count="17" uniqueCount="13">
  <si>
    <t>0-25 ans</t>
  </si>
  <si>
    <t>25-34 ans</t>
  </si>
  <si>
    <t>35-44 ans</t>
  </si>
  <si>
    <t xml:space="preserve">45-54 ans </t>
  </si>
  <si>
    <t xml:space="preserve">55+ ans </t>
  </si>
  <si>
    <t>Nombre de bénéficiaires du congé pour raisons familales (hors COVID-19)</t>
  </si>
  <si>
    <t>Nombre de bénéficiaires du congé pour raisons familales (COVID-19)</t>
  </si>
  <si>
    <t>Source(s): Centre commun de la sécurité sociale, calcul IGSS</t>
  </si>
  <si>
    <t>Nombre de femmes ayant bénéficié du congé pour raisons familiales par groupe d’âge</t>
  </si>
  <si>
    <t>Année(s) de référence: 2020-2022</t>
  </si>
  <si>
    <t>Unité(s): nombre de femmes distinctes</t>
  </si>
  <si>
    <t>Domaine: assurance maladie-maternité (AMM)</t>
  </si>
  <si>
    <t xml:space="preserve">Information(s) supplémentaire(s):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</si>
</sst>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4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Nombre de bénéficiaires du congé pour raisons familales (hors COVID-19)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multiLvlStrRef>
              <c:f>Data!$B$8:$Z$9</c:f>
              <c:multiLvlStrCache>
                <c:ptCount val="25"/>
                <c:lvl>
                  <c:pt idx="0">
                    <c:v>2020</c:v>
                  </c:pt>
                  <c:pt idx="1">
                    <c:v>2021</c:v>
                  </c:pt>
                  <c:pt idx="2">
                    <c:v>2022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2022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2022</c:v>
                  </c:pt>
                </c:lvl>
                <c:lvl>
                  <c:pt idx="0">
                    <c:v>0-25 ans</c:v>
                  </c:pt>
                  <c:pt idx="4">
                    <c:v>25-34 ans</c:v>
                  </c:pt>
                  <c:pt idx="9">
                    <c:v>35-44 ans</c:v>
                  </c:pt>
                  <c:pt idx="14">
                    <c:v>45-54 ans </c:v>
                  </c:pt>
                  <c:pt idx="19">
                    <c:v>55+ ans </c:v>
                  </c:pt>
                  <c:pt idx="24">
                    <c:v>0</c:v>
                  </c:pt>
                </c:lvl>
              </c:multiLvlStrCache>
            </c:multiLvlStrRef>
          </c:cat>
          <c:val>
            <c:numRef>
              <c:f>Data!$B$10:$Y$10</c:f>
              <c:numCache>
                <c:formatCode>#\ ##0</c:formatCode>
                <c:ptCount val="24"/>
                <c:pt idx="0">
                  <c:v>106</c:v>
                </c:pt>
                <c:pt idx="1">
                  <c:v>227</c:v>
                </c:pt>
                <c:pt idx="2">
                  <c:v>299</c:v>
                </c:pt>
                <c:pt idx="5">
                  <c:v>2003</c:v>
                </c:pt>
                <c:pt idx="6">
                  <c:v>3664</c:v>
                </c:pt>
                <c:pt idx="7">
                  <c:v>6073</c:v>
                </c:pt>
                <c:pt idx="10">
                  <c:v>3201</c:v>
                </c:pt>
                <c:pt idx="11">
                  <c:v>4347</c:v>
                </c:pt>
                <c:pt idx="12">
                  <c:v>9240</c:v>
                </c:pt>
                <c:pt idx="15">
                  <c:v>884</c:v>
                </c:pt>
                <c:pt idx="16">
                  <c:v>819</c:v>
                </c:pt>
                <c:pt idx="17">
                  <c:v>2025</c:v>
                </c:pt>
                <c:pt idx="20">
                  <c:v>31</c:v>
                </c:pt>
                <c:pt idx="21">
                  <c:v>23</c:v>
                </c:pt>
                <c:pt idx="2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0-4FB4-A673-48AFC297A404}"/>
            </c:ext>
          </c:extLst>
        </c:ser>
        <c:ser>
          <c:idx val="1"/>
          <c:order val="1"/>
          <c:tx>
            <c:strRef>
              <c:f>Data!$A$11</c:f>
              <c:strCache>
                <c:ptCount val="1"/>
                <c:pt idx="0">
                  <c:v>Nombre de bénéficiaires du congé pour raisons familales (COVID-19)</c:v>
                </c:pt>
              </c:strCache>
            </c:strRef>
          </c:tx>
          <c:spPr>
            <a:solidFill>
              <a:srgbClr val="0099FF"/>
            </a:solidFill>
            <a:ln>
              <a:noFill/>
            </a:ln>
            <a:effectLst/>
          </c:spPr>
          <c:invertIfNegative val="0"/>
          <c:cat>
            <c:multiLvlStrRef>
              <c:f>Data!$B$8:$Z$9</c:f>
              <c:multiLvlStrCache>
                <c:ptCount val="25"/>
                <c:lvl>
                  <c:pt idx="0">
                    <c:v>2020</c:v>
                  </c:pt>
                  <c:pt idx="1">
                    <c:v>2021</c:v>
                  </c:pt>
                  <c:pt idx="2">
                    <c:v>2022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2022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2022</c:v>
                  </c:pt>
                </c:lvl>
                <c:lvl>
                  <c:pt idx="0">
                    <c:v>0-25 ans</c:v>
                  </c:pt>
                  <c:pt idx="4">
                    <c:v>25-34 ans</c:v>
                  </c:pt>
                  <c:pt idx="9">
                    <c:v>35-44 ans</c:v>
                  </c:pt>
                  <c:pt idx="14">
                    <c:v>45-54 ans </c:v>
                  </c:pt>
                  <c:pt idx="19">
                    <c:v>55+ ans </c:v>
                  </c:pt>
                  <c:pt idx="24">
                    <c:v>0</c:v>
                  </c:pt>
                </c:lvl>
              </c:multiLvlStrCache>
            </c:multiLvlStrRef>
          </c:cat>
          <c:val>
            <c:numRef>
              <c:f>Data!$B$11:$Y$11</c:f>
              <c:numCache>
                <c:formatCode>#\ ##0</c:formatCode>
                <c:ptCount val="24"/>
                <c:pt idx="0">
                  <c:v>235</c:v>
                </c:pt>
                <c:pt idx="1">
                  <c:v>106</c:v>
                </c:pt>
                <c:pt idx="2">
                  <c:v>68</c:v>
                </c:pt>
                <c:pt idx="5">
                  <c:v>8529</c:v>
                </c:pt>
                <c:pt idx="6">
                  <c:v>5436</c:v>
                </c:pt>
                <c:pt idx="7">
                  <c:v>2826</c:v>
                </c:pt>
                <c:pt idx="10">
                  <c:v>17412</c:v>
                </c:pt>
                <c:pt idx="11">
                  <c:v>12778</c:v>
                </c:pt>
                <c:pt idx="12">
                  <c:v>7128</c:v>
                </c:pt>
                <c:pt idx="15">
                  <c:v>4583</c:v>
                </c:pt>
                <c:pt idx="16">
                  <c:v>3157</c:v>
                </c:pt>
                <c:pt idx="17">
                  <c:v>1623</c:v>
                </c:pt>
                <c:pt idx="20">
                  <c:v>65</c:v>
                </c:pt>
                <c:pt idx="21">
                  <c:v>46</c:v>
                </c:pt>
                <c:pt idx="2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0-4FB4-A673-48AFC297A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593903856"/>
        <c:axId val="593907136"/>
      </c:barChart>
      <c:catAx>
        <c:axId val="59390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93907136"/>
        <c:crosses val="autoZero"/>
        <c:auto val="1"/>
        <c:lblAlgn val="ctr"/>
        <c:lblOffset val="120"/>
        <c:noMultiLvlLbl val="0"/>
      </c:catAx>
      <c:valAx>
        <c:axId val="59390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9390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76200</xdr:colOff>
      <xdr:row>7</xdr:row>
      <xdr:rowOff>0</xdr:rowOff>
    </xdr:from>
    <xdr:to>
      <xdr:col>33</xdr:col>
      <xdr:colOff>135600</xdr:colOff>
      <xdr:row>21</xdr:row>
      <xdr:rowOff>8725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185744C-0D6F-4D6C-805D-66C4993593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C1" zoomScaleNormal="100" workbookViewId="0">
      <selection activeCell="AG31" sqref="AG31"/>
    </sheetView>
  </sheetViews>
  <sheetFormatPr baseColWidth="10" defaultColWidth="11.453125" defaultRowHeight="10" x14ac:dyDescent="0.2"/>
  <cols>
    <col min="1" max="1" width="31.81640625" style="1" customWidth="1"/>
    <col min="2" max="4" width="4.81640625" style="1" bestFit="1" customWidth="1"/>
    <col min="5" max="5" width="0.54296875" style="1" customWidth="1"/>
    <col min="6" max="6" width="0.7265625" style="1" customWidth="1"/>
    <col min="7" max="9" width="5.453125" style="1" bestFit="1" customWidth="1"/>
    <col min="10" max="10" width="0.7265625" style="1" customWidth="1"/>
    <col min="11" max="11" width="1" style="1" customWidth="1"/>
    <col min="12" max="14" width="6.453125" style="1" bestFit="1" customWidth="1"/>
    <col min="15" max="15" width="0.54296875" style="1" customWidth="1"/>
    <col min="16" max="16" width="0.7265625" style="1" customWidth="1"/>
    <col min="17" max="19" width="5.453125" style="1" bestFit="1" customWidth="1"/>
    <col min="20" max="20" width="0.54296875" style="1" customWidth="1"/>
    <col min="21" max="21" width="0.7265625" style="1" customWidth="1"/>
    <col min="22" max="24" width="4.81640625" style="1" bestFit="1" customWidth="1"/>
    <col min="25" max="25" width="1.26953125" style="1" customWidth="1"/>
    <col min="26" max="26" width="0.7265625" style="1" customWidth="1"/>
    <col min="27" max="16384" width="11.453125" style="1"/>
  </cols>
  <sheetData>
    <row r="1" spans="1:35" ht="16.5" customHeight="1" x14ac:dyDescent="0.3">
      <c r="A1" s="7" t="s">
        <v>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AB1" s="2" t="str">
        <f>A1</f>
        <v>Nombre de femmes ayant bénéficié du congé pour raisons familiales par groupe d’âge</v>
      </c>
    </row>
    <row r="2" spans="1:35" x14ac:dyDescent="0.2">
      <c r="A2" s="1" t="s">
        <v>11</v>
      </c>
      <c r="AB2" s="1" t="s">
        <v>11</v>
      </c>
    </row>
    <row r="3" spans="1:35" ht="10.5" x14ac:dyDescent="0.25">
      <c r="A3" s="1" t="s">
        <v>7</v>
      </c>
      <c r="C3" s="3"/>
      <c r="AB3" s="1" t="s">
        <v>7</v>
      </c>
    </row>
    <row r="4" spans="1:35" x14ac:dyDescent="0.2">
      <c r="A4" s="1" t="s">
        <v>9</v>
      </c>
      <c r="AB4" s="1" t="str">
        <f>A4</f>
        <v>Année(s) de référence: 2020-2022</v>
      </c>
    </row>
    <row r="5" spans="1:35" x14ac:dyDescent="0.2">
      <c r="A5" s="1" t="s">
        <v>10</v>
      </c>
      <c r="AB5" s="1" t="s">
        <v>10</v>
      </c>
    </row>
    <row r="6" spans="1:35" ht="10.15" customHeight="1" x14ac:dyDescent="0.2">
      <c r="A6" s="11" t="s">
        <v>12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AB6" s="11" t="s">
        <v>12</v>
      </c>
      <c r="AC6" s="11"/>
      <c r="AD6" s="11"/>
      <c r="AE6" s="11"/>
      <c r="AF6" s="11"/>
      <c r="AG6" s="11"/>
      <c r="AH6" s="11"/>
      <c r="AI6" s="11"/>
    </row>
    <row r="7" spans="1:35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AB7" s="11"/>
      <c r="AC7" s="11"/>
      <c r="AD7" s="11"/>
      <c r="AE7" s="11"/>
      <c r="AF7" s="11"/>
      <c r="AG7" s="11"/>
      <c r="AH7" s="11"/>
      <c r="AI7" s="11"/>
    </row>
    <row r="8" spans="1:35" ht="25.9" customHeight="1" x14ac:dyDescent="0.2">
      <c r="A8" s="4"/>
      <c r="B8" s="8" t="s">
        <v>0</v>
      </c>
      <c r="C8" s="9"/>
      <c r="D8" s="10"/>
      <c r="E8" s="4"/>
      <c r="F8" s="8" t="s">
        <v>1</v>
      </c>
      <c r="G8" s="9"/>
      <c r="H8" s="9"/>
      <c r="I8" s="10"/>
      <c r="J8" s="4"/>
      <c r="K8" s="8" t="s">
        <v>2</v>
      </c>
      <c r="L8" s="9"/>
      <c r="M8" s="9"/>
      <c r="N8" s="10"/>
      <c r="O8" s="4"/>
      <c r="P8" s="8" t="s">
        <v>3</v>
      </c>
      <c r="Q8" s="9"/>
      <c r="R8" s="9"/>
      <c r="S8" s="10"/>
      <c r="T8" s="4"/>
      <c r="U8" s="8" t="s">
        <v>4</v>
      </c>
      <c r="V8" s="9"/>
      <c r="W8" s="9"/>
      <c r="X8" s="10"/>
      <c r="Z8" s="5">
        <v>0</v>
      </c>
    </row>
    <row r="9" spans="1:35" ht="25.9" customHeight="1" x14ac:dyDescent="0.2">
      <c r="A9" s="6"/>
      <c r="B9" s="14">
        <v>2020</v>
      </c>
      <c r="C9" s="14">
        <v>2021</v>
      </c>
      <c r="D9" s="14">
        <v>2022</v>
      </c>
      <c r="E9" s="14"/>
      <c r="F9" s="14"/>
      <c r="G9" s="14">
        <v>2020</v>
      </c>
      <c r="H9" s="14">
        <v>2021</v>
      </c>
      <c r="I9" s="14">
        <v>2022</v>
      </c>
      <c r="J9" s="14"/>
      <c r="K9" s="14"/>
      <c r="L9" s="14">
        <v>2020</v>
      </c>
      <c r="M9" s="14">
        <v>2021</v>
      </c>
      <c r="N9" s="14">
        <v>2022</v>
      </c>
      <c r="O9" s="14"/>
      <c r="P9" s="14"/>
      <c r="Q9" s="14">
        <v>2020</v>
      </c>
      <c r="R9" s="14">
        <v>2021</v>
      </c>
      <c r="S9" s="14">
        <v>2022</v>
      </c>
      <c r="T9" s="14"/>
      <c r="U9" s="14"/>
      <c r="V9" s="14">
        <v>2020</v>
      </c>
      <c r="W9" s="14">
        <v>2021</v>
      </c>
      <c r="X9" s="14">
        <v>2022</v>
      </c>
    </row>
    <row r="10" spans="1:35" ht="37.5" customHeight="1" x14ac:dyDescent="0.2">
      <c r="A10" s="12" t="s">
        <v>5</v>
      </c>
      <c r="B10" s="13">
        <v>106</v>
      </c>
      <c r="C10" s="13">
        <v>227</v>
      </c>
      <c r="D10" s="13">
        <v>299</v>
      </c>
      <c r="E10" s="13"/>
      <c r="F10" s="13"/>
      <c r="G10" s="13">
        <v>2003</v>
      </c>
      <c r="H10" s="13">
        <v>3664</v>
      </c>
      <c r="I10" s="13">
        <v>6073</v>
      </c>
      <c r="J10" s="13"/>
      <c r="K10" s="13"/>
      <c r="L10" s="13">
        <v>3201</v>
      </c>
      <c r="M10" s="13">
        <v>4347</v>
      </c>
      <c r="N10" s="13">
        <v>9240</v>
      </c>
      <c r="O10" s="13"/>
      <c r="P10" s="13"/>
      <c r="Q10" s="13">
        <v>884</v>
      </c>
      <c r="R10" s="13">
        <v>819</v>
      </c>
      <c r="S10" s="13">
        <v>2025</v>
      </c>
      <c r="T10" s="13"/>
      <c r="U10" s="13"/>
      <c r="V10" s="13">
        <v>31</v>
      </c>
      <c r="W10" s="13">
        <v>23</v>
      </c>
      <c r="X10" s="13">
        <v>52</v>
      </c>
    </row>
    <row r="11" spans="1:35" ht="37.5" customHeight="1" x14ac:dyDescent="0.2">
      <c r="A11" s="12" t="s">
        <v>6</v>
      </c>
      <c r="B11" s="13">
        <v>235</v>
      </c>
      <c r="C11" s="13">
        <v>106</v>
      </c>
      <c r="D11" s="13">
        <v>68</v>
      </c>
      <c r="E11" s="13"/>
      <c r="F11" s="13"/>
      <c r="G11" s="13">
        <v>8529</v>
      </c>
      <c r="H11" s="13">
        <v>5436</v>
      </c>
      <c r="I11" s="13">
        <v>2826</v>
      </c>
      <c r="J11" s="13"/>
      <c r="K11" s="13"/>
      <c r="L11" s="13">
        <v>17412</v>
      </c>
      <c r="M11" s="13">
        <v>12778</v>
      </c>
      <c r="N11" s="13">
        <v>7128</v>
      </c>
      <c r="O11" s="13"/>
      <c r="P11" s="13"/>
      <c r="Q11" s="13">
        <v>4583</v>
      </c>
      <c r="R11" s="13">
        <v>3157</v>
      </c>
      <c r="S11" s="13">
        <v>1623</v>
      </c>
      <c r="T11" s="13"/>
      <c r="U11" s="13"/>
      <c r="V11" s="13">
        <v>65</v>
      </c>
      <c r="W11" s="13">
        <v>46</v>
      </c>
      <c r="X11" s="13">
        <v>19</v>
      </c>
    </row>
  </sheetData>
  <mergeCells count="6">
    <mergeCell ref="A1:R1"/>
    <mergeCell ref="F8:I8"/>
    <mergeCell ref="K8:N8"/>
    <mergeCell ref="P8:S8"/>
    <mergeCell ref="U8:X8"/>
    <mergeCell ref="B8:D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Weyer</dc:creator>
  <cp:lastModifiedBy>Laurence Weber</cp:lastModifiedBy>
  <dcterms:created xsi:type="dcterms:W3CDTF">2022-12-05T07:25:07Z</dcterms:created>
  <dcterms:modified xsi:type="dcterms:W3CDTF">2024-01-30T10:58:58Z</dcterms:modified>
</cp:coreProperties>
</file>