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D\AD_2\tab\à faire\"/>
    </mc:Choice>
  </mc:AlternateContent>
  <bookViews>
    <workbookView xWindow="7335" yWindow="855" windowWidth="19800" windowHeight="12780"/>
  </bookViews>
  <sheets>
    <sheet name="Data" sheetId="1" r:id="rId1"/>
  </sheets>
  <definedNames>
    <definedName name="_xlnm.Print_Area" localSheetId="0">Data!$A$1:$K$36</definedName>
  </definedNames>
  <calcPr calcId="162913"/>
</workbook>
</file>

<file path=xl/calcChain.xml><?xml version="1.0" encoding="utf-8"?>
<calcChain xmlns="http://schemas.openxmlformats.org/spreadsheetml/2006/main">
  <c r="X8" i="1" l="1"/>
  <c r="Y8" i="1" s="1"/>
  <c r="W8" i="1"/>
  <c r="T8" i="1" l="1"/>
</calcChain>
</file>

<file path=xl/sharedStrings.xml><?xml version="1.0" encoding="utf-8"?>
<sst xmlns="http://schemas.openxmlformats.org/spreadsheetml/2006/main" count="131" uniqueCount="36">
  <si>
    <t>Domaine: assurance dépendance (AD)</t>
  </si>
  <si>
    <t>Source(s): CNS</t>
  </si>
  <si>
    <t>Unité(s): équivalents temps plein (ETP)</t>
  </si>
  <si>
    <t>Qualification</t>
  </si>
  <si>
    <t>Personnel d'assistance et de soins</t>
  </si>
  <si>
    <t>p.m.</t>
  </si>
  <si>
    <t>Médecin directeur / médecin</t>
  </si>
  <si>
    <t>-</t>
  </si>
  <si>
    <t>n.d.</t>
  </si>
  <si>
    <t>Licencié en sciences hospitalières</t>
  </si>
  <si>
    <t>Infirmier hospitalier gradué</t>
  </si>
  <si>
    <t>Infimier anesthésiste / masseur</t>
  </si>
  <si>
    <t>Infirmier psychiatrique</t>
  </si>
  <si>
    <t>Infirmier</t>
  </si>
  <si>
    <t>Aide-soignant</t>
  </si>
  <si>
    <t>Aide socio-familial diplômé</t>
  </si>
  <si>
    <t>Aide socio-familial en formation</t>
  </si>
  <si>
    <t>Assistant social</t>
  </si>
  <si>
    <t>Ergothérapeute</t>
  </si>
  <si>
    <t>Kinésithérapeute</t>
  </si>
  <si>
    <t>Psychomotricien</t>
  </si>
  <si>
    <t>Pédagogue curatif</t>
  </si>
  <si>
    <t>Autres</t>
  </si>
  <si>
    <t>Personnel socio-éducatif</t>
  </si>
  <si>
    <t>Psychologue</t>
  </si>
  <si>
    <t>Educateur gradué</t>
  </si>
  <si>
    <t>Autre éducateur</t>
  </si>
  <si>
    <t>Personnel administratif</t>
  </si>
  <si>
    <t>Personnel technique et logistique</t>
  </si>
  <si>
    <t>TOTAL</t>
  </si>
  <si>
    <t>Information(s) supplémentaire(s): moyenne annuelle</t>
  </si>
  <si>
    <t>Diétiticien</t>
  </si>
  <si>
    <t>Nombre d'équivalents temps plein prestant des aides et soins</t>
  </si>
  <si>
    <t>Evolution des effectifs des centres semi-stationnaires</t>
  </si>
  <si>
    <t>Année(s) de référence: 1999-2022</t>
  </si>
  <si>
    <t>Orthophoniste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</si>
</sst>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2" borderId="0" xfId="0" applyFont="1" applyFill="1"/>
    <xf numFmtId="0" fontId="4" fillId="2" borderId="0" xfId="0" applyFont="1" applyFill="1" applyAlignment="1">
      <alignment vertical="top"/>
    </xf>
    <xf numFmtId="0" fontId="5" fillId="2" borderId="1" xfId="0" applyFont="1" applyFill="1" applyBorder="1" applyAlignment="1">
      <alignment vertical="center"/>
    </xf>
    <xf numFmtId="165" fontId="6" fillId="2" borderId="1" xfId="1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right"/>
    </xf>
    <xf numFmtId="0" fontId="7" fillId="2" borderId="0" xfId="0" applyFont="1" applyFill="1"/>
    <xf numFmtId="0" fontId="2" fillId="2" borderId="1" xfId="0" applyFont="1" applyFill="1" applyBorder="1"/>
    <xf numFmtId="0" fontId="2" fillId="2" borderId="0" xfId="0" applyFont="1" applyFill="1" applyAlignment="1"/>
    <xf numFmtId="0" fontId="2" fillId="2" borderId="2" xfId="0" applyFont="1" applyFill="1" applyBorder="1"/>
    <xf numFmtId="0" fontId="2" fillId="2" borderId="3" xfId="0" applyFont="1" applyFill="1" applyBorder="1"/>
    <xf numFmtId="164" fontId="2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2" borderId="0" xfId="0" applyFont="1" applyFill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E6368"/>
      <rgbColor rgb="000000FF"/>
      <rgbColor rgb="0000CCFF"/>
      <rgbColor rgb="003E636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36"/>
  <sheetViews>
    <sheetView tabSelected="1"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A7" sqref="A7"/>
    </sheetView>
  </sheetViews>
  <sheetFormatPr baseColWidth="10" defaultColWidth="11.42578125" defaultRowHeight="11.25" x14ac:dyDescent="0.2"/>
  <cols>
    <col min="1" max="1" width="37.7109375" style="2" customWidth="1"/>
    <col min="2" max="35" width="7.28515625" style="2" customWidth="1"/>
    <col min="36" max="16384" width="11.42578125" style="2"/>
  </cols>
  <sheetData>
    <row r="1" spans="1:25" ht="12.95" customHeight="1" x14ac:dyDescent="0.2">
      <c r="A1" s="1" t="s">
        <v>33</v>
      </c>
    </row>
    <row r="2" spans="1:25" ht="11.1" customHeight="1" x14ac:dyDescent="0.2">
      <c r="A2" s="3" t="s">
        <v>0</v>
      </c>
    </row>
    <row r="3" spans="1:25" ht="11.1" customHeight="1" x14ac:dyDescent="0.2">
      <c r="A3" s="3" t="s">
        <v>1</v>
      </c>
    </row>
    <row r="4" spans="1:25" ht="11.1" customHeight="1" x14ac:dyDescent="0.2">
      <c r="A4" s="3" t="s">
        <v>34</v>
      </c>
    </row>
    <row r="5" spans="1:25" ht="11.1" customHeight="1" x14ac:dyDescent="0.2">
      <c r="A5" s="3" t="s">
        <v>2</v>
      </c>
    </row>
    <row r="6" spans="1:25" ht="12" customHeight="1" x14ac:dyDescent="0.2">
      <c r="A6" s="21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25" ht="11.1" customHeight="1" x14ac:dyDescent="0.2">
      <c r="A7" s="3"/>
    </row>
    <row r="8" spans="1:25" s="9" customFormat="1" ht="20.100000000000001" customHeight="1" x14ac:dyDescent="0.2">
      <c r="A8" s="18" t="s">
        <v>3</v>
      </c>
      <c r="B8" s="18">
        <v>1999</v>
      </c>
      <c r="C8" s="18">
        <v>2000</v>
      </c>
      <c r="D8" s="18">
        <v>2001</v>
      </c>
      <c r="E8" s="18">
        <v>2002</v>
      </c>
      <c r="F8" s="18">
        <v>2003</v>
      </c>
      <c r="G8" s="18">
        <v>2004</v>
      </c>
      <c r="H8" s="18">
        <v>2005</v>
      </c>
      <c r="I8" s="18">
        <v>2006</v>
      </c>
      <c r="J8" s="18">
        <v>2007</v>
      </c>
      <c r="K8" s="18">
        <v>2008</v>
      </c>
      <c r="L8" s="18">
        <v>2009</v>
      </c>
      <c r="M8" s="18">
        <v>2010</v>
      </c>
      <c r="N8" s="18">
        <v>2011</v>
      </c>
      <c r="O8" s="18">
        <v>2012</v>
      </c>
      <c r="P8" s="18">
        <v>2013</v>
      </c>
      <c r="Q8" s="18">
        <v>2014</v>
      </c>
      <c r="R8" s="18">
        <v>2015</v>
      </c>
      <c r="S8" s="18">
        <v>2016</v>
      </c>
      <c r="T8" s="18">
        <f>+S8+1</f>
        <v>2017</v>
      </c>
      <c r="U8" s="18">
        <v>2018</v>
      </c>
      <c r="V8" s="18">
        <v>2019</v>
      </c>
      <c r="W8" s="18">
        <f>+V8+1</f>
        <v>2020</v>
      </c>
      <c r="X8" s="18">
        <f t="shared" ref="X8:Y8" si="0">+W8+1</f>
        <v>2021</v>
      </c>
      <c r="Y8" s="18">
        <f t="shared" si="0"/>
        <v>2022</v>
      </c>
    </row>
    <row r="9" spans="1:25" ht="20.100000000000001" customHeight="1" x14ac:dyDescent="0.2">
      <c r="A9" s="6" t="s">
        <v>4</v>
      </c>
      <c r="B9" s="7">
        <v>34.31</v>
      </c>
      <c r="C9" s="7" t="s">
        <v>5</v>
      </c>
      <c r="D9" s="7">
        <v>55.66</v>
      </c>
      <c r="E9" s="7">
        <v>72.239999999999995</v>
      </c>
      <c r="F9" s="7">
        <v>82.55</v>
      </c>
      <c r="G9" s="7">
        <v>102.53</v>
      </c>
      <c r="H9" s="7">
        <v>116.81</v>
      </c>
      <c r="I9" s="7">
        <v>130.05000000000001</v>
      </c>
      <c r="J9" s="7">
        <v>146.28</v>
      </c>
      <c r="K9" s="7">
        <v>157.71</v>
      </c>
      <c r="L9" s="7">
        <v>178.33000000000004</v>
      </c>
      <c r="M9" s="7">
        <v>195.87</v>
      </c>
      <c r="N9" s="7">
        <v>210.14999999999998</v>
      </c>
      <c r="O9" s="7">
        <v>225.99</v>
      </c>
      <c r="P9" s="7">
        <v>231.54</v>
      </c>
      <c r="Q9" s="7">
        <v>244.47674739681423</v>
      </c>
      <c r="R9" s="7">
        <v>230.60050699863342</v>
      </c>
      <c r="S9" s="7">
        <v>223.38441383842863</v>
      </c>
      <c r="T9" s="7">
        <v>240.55532416669254</v>
      </c>
      <c r="U9" s="7">
        <v>240.55008585140968</v>
      </c>
      <c r="V9" s="7">
        <v>269.85232277817386</v>
      </c>
      <c r="W9" s="7">
        <v>243.41344457348538</v>
      </c>
      <c r="X9" s="7">
        <v>250.98642979148445</v>
      </c>
      <c r="Y9" s="7">
        <v>273.28882436012753</v>
      </c>
    </row>
    <row r="10" spans="1:25" ht="12.75" customHeight="1" x14ac:dyDescent="0.2">
      <c r="A10" s="10" t="s">
        <v>6</v>
      </c>
      <c r="B10" s="8" t="s">
        <v>7</v>
      </c>
      <c r="C10" s="11" t="s">
        <v>8</v>
      </c>
      <c r="D10" s="8" t="s">
        <v>7</v>
      </c>
      <c r="E10" s="8" t="s">
        <v>7</v>
      </c>
      <c r="F10" s="8" t="s">
        <v>7</v>
      </c>
      <c r="G10" s="8" t="s">
        <v>7</v>
      </c>
      <c r="H10" s="8" t="s">
        <v>7</v>
      </c>
      <c r="I10" s="8" t="s">
        <v>7</v>
      </c>
      <c r="J10" s="8">
        <v>0.01</v>
      </c>
      <c r="K10" s="8">
        <v>0.01</v>
      </c>
      <c r="L10" s="8">
        <v>0.01</v>
      </c>
      <c r="M10" s="8">
        <v>0.01</v>
      </c>
      <c r="N10" s="8">
        <v>0.01</v>
      </c>
      <c r="O10" s="8">
        <v>0</v>
      </c>
      <c r="P10" s="8">
        <v>0</v>
      </c>
      <c r="Q10" s="8">
        <v>0.03</v>
      </c>
      <c r="R10" s="8">
        <v>0.03</v>
      </c>
      <c r="S10" s="8">
        <v>2.1999999999999999E-2</v>
      </c>
      <c r="T10" s="8">
        <v>2.4E-2</v>
      </c>
      <c r="U10" s="8">
        <v>0.02</v>
      </c>
      <c r="V10" s="8">
        <v>2.3098615325860369E-2</v>
      </c>
      <c r="W10" s="8">
        <v>2.0951062215105114E-2</v>
      </c>
      <c r="X10" s="8">
        <v>4.4797177127920793E-2</v>
      </c>
      <c r="Y10" s="8">
        <v>0</v>
      </c>
    </row>
    <row r="11" spans="1:25" ht="12.75" customHeight="1" x14ac:dyDescent="0.2">
      <c r="A11" s="10" t="s">
        <v>9</v>
      </c>
      <c r="B11" s="8" t="s">
        <v>7</v>
      </c>
      <c r="C11" s="11" t="s">
        <v>8</v>
      </c>
      <c r="D11" s="8" t="s">
        <v>7</v>
      </c>
      <c r="E11" s="11" t="s">
        <v>7</v>
      </c>
      <c r="F11" s="8" t="s">
        <v>7</v>
      </c>
      <c r="G11" s="8" t="s">
        <v>7</v>
      </c>
      <c r="H11" s="8">
        <v>0.92</v>
      </c>
      <c r="I11" s="8">
        <v>0.91</v>
      </c>
      <c r="J11" s="8">
        <v>0.48</v>
      </c>
      <c r="K11" s="8">
        <v>0.24</v>
      </c>
      <c r="L11" s="8">
        <v>7.0000000000000007E-2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8.7999999999999995E-2</v>
      </c>
      <c r="T11" s="8">
        <v>9.2999999999999999E-2</v>
      </c>
      <c r="U11" s="8">
        <v>0.09</v>
      </c>
      <c r="V11" s="8">
        <v>8.7994461303441476E-2</v>
      </c>
      <c r="W11" s="8">
        <v>8.7994461303441476E-2</v>
      </c>
      <c r="X11" s="8">
        <v>0.52763319179405943</v>
      </c>
      <c r="Y11" s="8">
        <v>1.1014150271031733</v>
      </c>
    </row>
    <row r="12" spans="1:25" ht="12.75" customHeight="1" x14ac:dyDescent="0.2">
      <c r="A12" s="10" t="s">
        <v>10</v>
      </c>
      <c r="B12" s="8">
        <v>1.43</v>
      </c>
      <c r="C12" s="11" t="s">
        <v>8</v>
      </c>
      <c r="D12" s="8">
        <v>0.77</v>
      </c>
      <c r="E12" s="11">
        <v>1.96</v>
      </c>
      <c r="F12" s="8">
        <v>3.17</v>
      </c>
      <c r="G12" s="8">
        <v>0.47</v>
      </c>
      <c r="H12" s="8">
        <v>0.66</v>
      </c>
      <c r="I12" s="8">
        <v>1.02</v>
      </c>
      <c r="J12" s="8">
        <v>1.36</v>
      </c>
      <c r="K12" s="8">
        <v>1.26</v>
      </c>
      <c r="L12" s="8">
        <v>1.64</v>
      </c>
      <c r="M12" s="8">
        <v>1.62</v>
      </c>
      <c r="N12" s="8">
        <v>2.4</v>
      </c>
      <c r="O12" s="8">
        <v>2.0299999999999998</v>
      </c>
      <c r="P12" s="8">
        <v>2.39</v>
      </c>
      <c r="Q12" s="8">
        <v>3.8549289281512422</v>
      </c>
      <c r="R12" s="8">
        <v>3.1676089138640382</v>
      </c>
      <c r="S12" s="8">
        <v>2.7702720525485249</v>
      </c>
      <c r="T12" s="8">
        <v>3.2491430159177925</v>
      </c>
      <c r="U12" s="8">
        <v>1.3580311672710401</v>
      </c>
      <c r="V12" s="8">
        <v>0.82393773091863798</v>
      </c>
      <c r="W12" s="8">
        <v>1.5968162069712091</v>
      </c>
      <c r="X12" s="8">
        <v>1.3291926650168331</v>
      </c>
      <c r="Y12" s="8">
        <v>1.1976774967992889</v>
      </c>
    </row>
    <row r="13" spans="1:25" ht="12.75" customHeight="1" x14ac:dyDescent="0.2">
      <c r="A13" s="10" t="s">
        <v>11</v>
      </c>
      <c r="B13" s="8" t="s">
        <v>7</v>
      </c>
      <c r="C13" s="11" t="s">
        <v>8</v>
      </c>
      <c r="D13" s="8" t="s">
        <v>7</v>
      </c>
      <c r="E13" s="11">
        <v>0.01</v>
      </c>
      <c r="F13" s="8">
        <v>0.06</v>
      </c>
      <c r="G13" s="8">
        <v>0.53</v>
      </c>
      <c r="H13" s="8">
        <v>0.42</v>
      </c>
      <c r="I13" s="8">
        <v>0.19</v>
      </c>
      <c r="J13" s="8">
        <v>0.56999999999999995</v>
      </c>
      <c r="K13" s="8">
        <v>0.34</v>
      </c>
      <c r="L13" s="8">
        <v>0.32</v>
      </c>
      <c r="M13" s="8">
        <v>0.95</v>
      </c>
      <c r="N13" s="8">
        <v>1.0900000000000001</v>
      </c>
      <c r="O13" s="8">
        <v>1.08</v>
      </c>
      <c r="P13" s="8">
        <v>0.91</v>
      </c>
      <c r="Q13" s="8">
        <v>1.0633999999999999</v>
      </c>
      <c r="R13" s="8">
        <v>0.85642967436160167</v>
      </c>
      <c r="S13" s="8">
        <v>0.90752909406545357</v>
      </c>
      <c r="T13" s="8">
        <v>0.28736461945073849</v>
      </c>
      <c r="U13" s="8" t="s">
        <v>7</v>
      </c>
      <c r="V13" s="8"/>
      <c r="W13" s="8"/>
      <c r="X13" s="8"/>
      <c r="Y13" s="8"/>
    </row>
    <row r="14" spans="1:25" ht="12.75" customHeight="1" x14ac:dyDescent="0.2">
      <c r="A14" s="10" t="s">
        <v>12</v>
      </c>
      <c r="B14" s="8" t="s">
        <v>7</v>
      </c>
      <c r="C14" s="11" t="s">
        <v>8</v>
      </c>
      <c r="D14" s="8">
        <v>2</v>
      </c>
      <c r="E14" s="11">
        <v>1.76</v>
      </c>
      <c r="F14" s="8">
        <v>2.5</v>
      </c>
      <c r="G14" s="8">
        <v>2.12</v>
      </c>
      <c r="H14" s="8">
        <v>3.88</v>
      </c>
      <c r="I14" s="8">
        <v>3.8</v>
      </c>
      <c r="J14" s="8">
        <v>4.72</v>
      </c>
      <c r="K14" s="8">
        <v>4.1100000000000003</v>
      </c>
      <c r="L14" s="8">
        <v>2.39</v>
      </c>
      <c r="M14" s="8">
        <v>2.72</v>
      </c>
      <c r="N14" s="8">
        <v>3.78</v>
      </c>
      <c r="O14" s="8">
        <v>3.46</v>
      </c>
      <c r="P14" s="8">
        <v>3.62</v>
      </c>
      <c r="Q14" s="8">
        <v>3.143875</v>
      </c>
      <c r="R14" s="8">
        <v>2.590909796281637</v>
      </c>
      <c r="S14" s="8">
        <v>0.83213617951520613</v>
      </c>
      <c r="T14" s="8">
        <v>0.75951969398149843</v>
      </c>
      <c r="U14" s="8">
        <v>0.75</v>
      </c>
      <c r="V14" s="8">
        <v>0.75239999999999996</v>
      </c>
      <c r="W14" s="8">
        <v>0.69</v>
      </c>
      <c r="X14" s="8">
        <v>0.52</v>
      </c>
      <c r="Y14" s="8">
        <v>0.75</v>
      </c>
    </row>
    <row r="15" spans="1:25" ht="12.75" customHeight="1" x14ac:dyDescent="0.2">
      <c r="A15" s="10" t="s">
        <v>13</v>
      </c>
      <c r="B15" s="8">
        <v>8.1300000000000008</v>
      </c>
      <c r="C15" s="11" t="s">
        <v>8</v>
      </c>
      <c r="D15" s="8">
        <v>11.7</v>
      </c>
      <c r="E15" s="11">
        <v>16.940000000000001</v>
      </c>
      <c r="F15" s="8">
        <v>17.02</v>
      </c>
      <c r="G15" s="8">
        <v>23.79</v>
      </c>
      <c r="H15" s="8">
        <v>27.65</v>
      </c>
      <c r="I15" s="8">
        <v>31.69</v>
      </c>
      <c r="J15" s="8">
        <v>35.630000000000003</v>
      </c>
      <c r="K15" s="8">
        <v>36.46</v>
      </c>
      <c r="L15" s="8">
        <v>42.2</v>
      </c>
      <c r="M15" s="8">
        <v>41.31</v>
      </c>
      <c r="N15" s="8">
        <v>42.36</v>
      </c>
      <c r="O15" s="8">
        <v>47.77</v>
      </c>
      <c r="P15" s="8">
        <v>51.23</v>
      </c>
      <c r="Q15" s="8">
        <v>48.481592308427061</v>
      </c>
      <c r="R15" s="8">
        <v>49.966905713690949</v>
      </c>
      <c r="S15" s="8">
        <v>51.092252399635392</v>
      </c>
      <c r="T15" s="8">
        <v>57.404343980999982</v>
      </c>
      <c r="U15" s="8">
        <v>51.605839197999998</v>
      </c>
      <c r="V15" s="8">
        <v>60.565385904276468</v>
      </c>
      <c r="W15" s="8">
        <v>62.564716242128512</v>
      </c>
      <c r="X15" s="8">
        <v>63.970943318777849</v>
      </c>
      <c r="Y15" s="8">
        <v>76.345197184819483</v>
      </c>
    </row>
    <row r="16" spans="1:25" s="12" customFormat="1" ht="12.75" customHeight="1" x14ac:dyDescent="0.2">
      <c r="A16" s="10" t="s">
        <v>14</v>
      </c>
      <c r="B16" s="8">
        <v>12.04</v>
      </c>
      <c r="C16" s="11" t="s">
        <v>8</v>
      </c>
      <c r="D16" s="8">
        <v>16.420000000000002</v>
      </c>
      <c r="E16" s="11">
        <v>20.440000000000001</v>
      </c>
      <c r="F16" s="8">
        <v>24.63</v>
      </c>
      <c r="G16" s="8">
        <v>30.28</v>
      </c>
      <c r="H16" s="8">
        <v>34.07</v>
      </c>
      <c r="I16" s="8">
        <v>35.96</v>
      </c>
      <c r="J16" s="8">
        <v>37.43</v>
      </c>
      <c r="K16" s="8">
        <v>39.68</v>
      </c>
      <c r="L16" s="8">
        <v>45.19</v>
      </c>
      <c r="M16" s="8">
        <v>50.39</v>
      </c>
      <c r="N16" s="8">
        <v>53.75</v>
      </c>
      <c r="O16" s="8">
        <v>57.81</v>
      </c>
      <c r="P16" s="8">
        <v>63.6</v>
      </c>
      <c r="Q16" s="8">
        <v>74.625215402500018</v>
      </c>
      <c r="R16" s="8">
        <v>63.413640120803088</v>
      </c>
      <c r="S16" s="8">
        <v>59.835521845966262</v>
      </c>
      <c r="T16" s="8">
        <v>63.441494118000001</v>
      </c>
      <c r="U16" s="8">
        <v>65.45179495299999</v>
      </c>
      <c r="V16" s="8">
        <v>76.036166947721213</v>
      </c>
      <c r="W16" s="8">
        <v>67.273139103926837</v>
      </c>
      <c r="X16" s="8">
        <v>73.127689985617678</v>
      </c>
      <c r="Y16" s="8">
        <v>84.937545081080202</v>
      </c>
    </row>
    <row r="17" spans="1:25" ht="12.75" customHeight="1" x14ac:dyDescent="0.2">
      <c r="A17" s="10" t="s">
        <v>15</v>
      </c>
      <c r="B17" s="8">
        <v>2.1800000000000002</v>
      </c>
      <c r="C17" s="11" t="s">
        <v>8</v>
      </c>
      <c r="D17" s="8">
        <v>8.02</v>
      </c>
      <c r="E17" s="11">
        <v>6.99</v>
      </c>
      <c r="F17" s="8">
        <v>13.38</v>
      </c>
      <c r="G17" s="8">
        <v>16.57</v>
      </c>
      <c r="H17" s="8">
        <v>21.47</v>
      </c>
      <c r="I17" s="8">
        <v>29.17</v>
      </c>
      <c r="J17" s="8">
        <v>33.25</v>
      </c>
      <c r="K17" s="8">
        <v>39.630000000000003</v>
      </c>
      <c r="L17" s="8">
        <v>43.46</v>
      </c>
      <c r="M17" s="8">
        <v>50.9</v>
      </c>
      <c r="N17" s="8">
        <v>54.36</v>
      </c>
      <c r="O17" s="8">
        <v>56.26</v>
      </c>
      <c r="P17" s="8">
        <v>56.14</v>
      </c>
      <c r="Q17" s="8">
        <v>62.279049333333319</v>
      </c>
      <c r="R17" s="8">
        <v>65.506885078998067</v>
      </c>
      <c r="S17" s="8">
        <v>63.947366014158966</v>
      </c>
      <c r="T17" s="8">
        <v>61.950050434000005</v>
      </c>
      <c r="U17" s="8">
        <v>66.488420810999983</v>
      </c>
      <c r="V17" s="8">
        <v>66.059851760787566</v>
      </c>
      <c r="W17" s="8">
        <v>56.504186929104158</v>
      </c>
      <c r="X17" s="8">
        <v>58.787862858333277</v>
      </c>
      <c r="Y17" s="8">
        <v>53.935529714856251</v>
      </c>
    </row>
    <row r="18" spans="1:25" ht="12.75" customHeight="1" x14ac:dyDescent="0.2">
      <c r="A18" s="13" t="s">
        <v>16</v>
      </c>
      <c r="B18" s="8">
        <v>10.029999999999999</v>
      </c>
      <c r="C18" s="8" t="s">
        <v>8</v>
      </c>
      <c r="D18" s="8">
        <v>10.41</v>
      </c>
      <c r="E18" s="8">
        <v>17.05</v>
      </c>
      <c r="F18" s="8">
        <v>13.04</v>
      </c>
      <c r="G18" s="8">
        <v>12.68</v>
      </c>
      <c r="H18" s="8">
        <v>12.05</v>
      </c>
      <c r="I18" s="8">
        <v>9.65</v>
      </c>
      <c r="J18" s="8">
        <v>10.119999999999999</v>
      </c>
      <c r="K18" s="8">
        <v>12.57</v>
      </c>
      <c r="L18" s="8">
        <v>10.09</v>
      </c>
      <c r="M18" s="8">
        <v>22.04</v>
      </c>
      <c r="N18" s="8">
        <v>20.440000000000001</v>
      </c>
      <c r="O18" s="8">
        <v>30.93</v>
      </c>
      <c r="P18" s="8">
        <v>26.4</v>
      </c>
      <c r="Q18" s="8">
        <v>18.298447666666661</v>
      </c>
      <c r="R18" s="8">
        <v>15.640536000000003</v>
      </c>
      <c r="S18" s="8">
        <v>13.56317833333333</v>
      </c>
      <c r="T18" s="8">
        <v>17.195796000000001</v>
      </c>
      <c r="U18" s="8">
        <v>9.3940080709999982</v>
      </c>
      <c r="V18" s="8">
        <v>9.0012999999999987</v>
      </c>
      <c r="W18" s="8">
        <v>8.3236833333333333</v>
      </c>
      <c r="X18" s="8">
        <v>7.9366535645472069</v>
      </c>
      <c r="Y18" s="8">
        <v>11.143925999999999</v>
      </c>
    </row>
    <row r="19" spans="1:25" ht="12.75" customHeight="1" x14ac:dyDescent="0.2">
      <c r="A19" s="13" t="s">
        <v>17</v>
      </c>
      <c r="B19" s="8" t="s">
        <v>7</v>
      </c>
      <c r="C19" s="8" t="s">
        <v>8</v>
      </c>
      <c r="D19" s="8">
        <v>0.76</v>
      </c>
      <c r="E19" s="8">
        <v>1.01</v>
      </c>
      <c r="F19" s="8">
        <v>0.03</v>
      </c>
      <c r="G19" s="8">
        <v>0.75</v>
      </c>
      <c r="H19" s="8">
        <v>0.49</v>
      </c>
      <c r="I19" s="8">
        <v>7.0000000000000007E-2</v>
      </c>
      <c r="J19" s="8">
        <v>0.76</v>
      </c>
      <c r="K19" s="8">
        <v>0.88</v>
      </c>
      <c r="L19" s="8">
        <v>1.55</v>
      </c>
      <c r="M19" s="8">
        <v>2.02</v>
      </c>
      <c r="N19" s="8">
        <v>3.2</v>
      </c>
      <c r="O19" s="8">
        <v>2.95</v>
      </c>
      <c r="P19" s="8">
        <v>2.7</v>
      </c>
      <c r="Q19" s="8">
        <v>1.9604634393063585</v>
      </c>
      <c r="R19" s="8">
        <v>2.6133182548752791</v>
      </c>
      <c r="S19" s="8">
        <v>3.2550074122026222</v>
      </c>
      <c r="T19" s="8">
        <v>3.0323134393063578</v>
      </c>
      <c r="U19" s="8">
        <v>2.703883699421965</v>
      </c>
      <c r="V19" s="8">
        <v>1.6403333333333332</v>
      </c>
      <c r="W19" s="8">
        <v>2.6498999999999997</v>
      </c>
      <c r="X19" s="8">
        <v>2.346706739589703</v>
      </c>
      <c r="Y19" s="8">
        <v>2.5181986160039367</v>
      </c>
    </row>
    <row r="20" spans="1:25" ht="12.75" customHeight="1" x14ac:dyDescent="0.2">
      <c r="A20" s="13" t="s">
        <v>18</v>
      </c>
      <c r="B20" s="8" t="s">
        <v>7</v>
      </c>
      <c r="C20" s="8" t="s">
        <v>8</v>
      </c>
      <c r="D20" s="8">
        <v>5.08</v>
      </c>
      <c r="E20" s="8">
        <v>6.02</v>
      </c>
      <c r="F20" s="8">
        <v>5.22</v>
      </c>
      <c r="G20" s="8">
        <v>6.84</v>
      </c>
      <c r="H20" s="8">
        <v>5.73</v>
      </c>
      <c r="I20" s="8">
        <v>5.62</v>
      </c>
      <c r="J20" s="8">
        <v>6.26</v>
      </c>
      <c r="K20" s="8">
        <v>6.92</v>
      </c>
      <c r="L20" s="8">
        <v>7.59</v>
      </c>
      <c r="M20" s="8">
        <v>10.36</v>
      </c>
      <c r="N20" s="8">
        <v>11.9</v>
      </c>
      <c r="O20" s="8">
        <v>11.43</v>
      </c>
      <c r="P20" s="8">
        <v>8.5399999999999991</v>
      </c>
      <c r="Q20" s="8">
        <v>10.31967924253372</v>
      </c>
      <c r="R20" s="8">
        <v>9.3487569634531411</v>
      </c>
      <c r="S20" s="8">
        <v>7.4814010744867501</v>
      </c>
      <c r="T20" s="8">
        <v>6.9868238650361398</v>
      </c>
      <c r="U20" s="8">
        <v>7.2608450766225179</v>
      </c>
      <c r="V20" s="8">
        <v>6.129664663717441</v>
      </c>
      <c r="W20" s="8">
        <v>3.9800557633124765</v>
      </c>
      <c r="X20" s="8">
        <v>5.1159149936924084</v>
      </c>
      <c r="Y20" s="8">
        <v>4.8565037043981718</v>
      </c>
    </row>
    <row r="21" spans="1:25" ht="12.75" customHeight="1" x14ac:dyDescent="0.2">
      <c r="A21" s="13" t="s">
        <v>19</v>
      </c>
      <c r="B21" s="8">
        <v>0.5</v>
      </c>
      <c r="C21" s="8" t="s">
        <v>8</v>
      </c>
      <c r="D21" s="8">
        <v>0.5</v>
      </c>
      <c r="E21" s="8" t="s">
        <v>7</v>
      </c>
      <c r="F21" s="8" t="s">
        <v>7</v>
      </c>
      <c r="G21" s="8" t="s">
        <v>7</v>
      </c>
      <c r="H21" s="8" t="s">
        <v>7</v>
      </c>
      <c r="I21" s="8" t="s">
        <v>7</v>
      </c>
      <c r="J21" s="8">
        <v>1.52</v>
      </c>
      <c r="K21" s="8">
        <v>1.59</v>
      </c>
      <c r="L21" s="8">
        <v>2.1800000000000002</v>
      </c>
      <c r="M21" s="8">
        <v>2.91</v>
      </c>
      <c r="N21" s="8">
        <v>3.26</v>
      </c>
      <c r="O21" s="8">
        <v>3.56</v>
      </c>
      <c r="P21" s="8">
        <v>3.7</v>
      </c>
      <c r="Q21" s="8">
        <v>3.3407</v>
      </c>
      <c r="R21" s="8">
        <v>3.7719</v>
      </c>
      <c r="S21" s="8">
        <v>3.6458900000000001</v>
      </c>
      <c r="T21" s="8">
        <v>3.8275250000000001</v>
      </c>
      <c r="U21" s="8">
        <v>3.7900000000000005</v>
      </c>
      <c r="V21" s="8">
        <v>4.3649822261752309</v>
      </c>
      <c r="W21" s="8">
        <v>3.2849187845545553</v>
      </c>
      <c r="X21" s="8">
        <v>3.1594174332009639</v>
      </c>
      <c r="Y21" s="8">
        <v>3.4546181518162351</v>
      </c>
    </row>
    <row r="22" spans="1:25" ht="12.75" customHeight="1" x14ac:dyDescent="0.2">
      <c r="A22" s="13" t="s">
        <v>20</v>
      </c>
      <c r="B22" s="8" t="s">
        <v>7</v>
      </c>
      <c r="C22" s="8" t="s">
        <v>8</v>
      </c>
      <c r="D22" s="8" t="s">
        <v>7</v>
      </c>
      <c r="E22" s="8" t="s">
        <v>7</v>
      </c>
      <c r="F22" s="8">
        <v>0.13</v>
      </c>
      <c r="G22" s="8">
        <v>0.75</v>
      </c>
      <c r="H22" s="8" t="s">
        <v>7</v>
      </c>
      <c r="I22" s="8" t="s">
        <v>7</v>
      </c>
      <c r="J22" s="8">
        <v>0.01</v>
      </c>
      <c r="K22" s="8">
        <v>0.76</v>
      </c>
      <c r="L22" s="8">
        <v>0.77</v>
      </c>
      <c r="M22" s="8">
        <v>0.78</v>
      </c>
      <c r="N22" s="8">
        <v>0.77</v>
      </c>
      <c r="O22" s="8">
        <v>0.77</v>
      </c>
      <c r="P22" s="8">
        <v>0.77</v>
      </c>
      <c r="Q22" s="8">
        <v>0.77</v>
      </c>
      <c r="R22" s="8">
        <v>0.91820000000000002</v>
      </c>
      <c r="S22" s="8">
        <v>0.97429055971272027</v>
      </c>
      <c r="T22" s="8">
        <v>0.81269999999999998</v>
      </c>
      <c r="U22" s="8">
        <v>1.115</v>
      </c>
      <c r="V22" s="8">
        <v>2.89</v>
      </c>
      <c r="W22" s="8">
        <v>1.5</v>
      </c>
      <c r="X22" s="8">
        <v>0.78100000000000003</v>
      </c>
      <c r="Y22" s="8">
        <v>1.0375000000000001</v>
      </c>
    </row>
    <row r="23" spans="1:25" ht="12.75" customHeight="1" x14ac:dyDescent="0.2">
      <c r="A23" s="13" t="s">
        <v>21</v>
      </c>
      <c r="B23" s="8" t="s">
        <v>7</v>
      </c>
      <c r="C23" s="8" t="s">
        <v>8</v>
      </c>
      <c r="D23" s="8" t="s">
        <v>7</v>
      </c>
      <c r="E23" s="8">
        <v>0.06</v>
      </c>
      <c r="F23" s="8">
        <v>7.0000000000000007E-2</v>
      </c>
      <c r="G23" s="8">
        <v>0.09</v>
      </c>
      <c r="H23" s="8">
        <v>0.15</v>
      </c>
      <c r="I23" s="8">
        <v>0.09</v>
      </c>
      <c r="J23" s="8">
        <v>0.65</v>
      </c>
      <c r="K23" s="8">
        <v>0.62</v>
      </c>
      <c r="L23" s="8">
        <v>0.46</v>
      </c>
      <c r="M23" s="8">
        <v>0</v>
      </c>
      <c r="N23" s="8">
        <v>1.04</v>
      </c>
      <c r="O23" s="8">
        <v>1.22</v>
      </c>
      <c r="P23" s="8">
        <v>0.8</v>
      </c>
      <c r="Q23" s="8">
        <v>0.8</v>
      </c>
      <c r="R23" s="8">
        <v>1.03</v>
      </c>
      <c r="S23" s="8">
        <v>1</v>
      </c>
      <c r="T23" s="8">
        <v>1.125</v>
      </c>
      <c r="U23" s="8">
        <v>0.85</v>
      </c>
      <c r="V23" s="8">
        <v>0.85</v>
      </c>
      <c r="W23" s="8">
        <v>0.5</v>
      </c>
      <c r="X23" s="8">
        <v>0.5</v>
      </c>
      <c r="Y23" s="8">
        <v>0.42</v>
      </c>
    </row>
    <row r="24" spans="1:25" ht="12.75" customHeight="1" x14ac:dyDescent="0.2">
      <c r="A24" s="13" t="s">
        <v>31</v>
      </c>
      <c r="B24" s="8" t="s">
        <v>7</v>
      </c>
      <c r="C24" s="8" t="s">
        <v>7</v>
      </c>
      <c r="D24" s="8" t="s">
        <v>7</v>
      </c>
      <c r="E24" s="8" t="s">
        <v>7</v>
      </c>
      <c r="F24" s="8" t="s">
        <v>7</v>
      </c>
      <c r="G24" s="8" t="s">
        <v>7</v>
      </c>
      <c r="H24" s="8" t="s">
        <v>7</v>
      </c>
      <c r="I24" s="8" t="s">
        <v>7</v>
      </c>
      <c r="J24" s="8" t="s">
        <v>7</v>
      </c>
      <c r="K24" s="8" t="s">
        <v>7</v>
      </c>
      <c r="L24" s="8" t="s">
        <v>7</v>
      </c>
      <c r="M24" s="8" t="s">
        <v>7</v>
      </c>
      <c r="N24" s="8" t="s">
        <v>7</v>
      </c>
      <c r="O24" s="8" t="s">
        <v>7</v>
      </c>
      <c r="P24" s="8" t="s">
        <v>7</v>
      </c>
      <c r="Q24" s="8" t="s">
        <v>7</v>
      </c>
      <c r="R24" s="8" t="s">
        <v>7</v>
      </c>
      <c r="S24" s="8" t="s">
        <v>7</v>
      </c>
      <c r="T24" s="8" t="s">
        <v>7</v>
      </c>
      <c r="U24" s="8" t="s">
        <v>7</v>
      </c>
      <c r="V24" s="8">
        <v>3.2998615325860403E-2</v>
      </c>
      <c r="W24" s="8">
        <v>1.0999999999999999E-2</v>
      </c>
      <c r="X24" s="8">
        <v>1.0999999999999999E-2</v>
      </c>
      <c r="Y24" s="8">
        <v>0.01</v>
      </c>
    </row>
    <row r="25" spans="1:25" ht="12.75" customHeight="1" x14ac:dyDescent="0.2">
      <c r="A25" s="13" t="s">
        <v>35</v>
      </c>
      <c r="B25" s="8" t="s">
        <v>7</v>
      </c>
      <c r="C25" s="8" t="s">
        <v>7</v>
      </c>
      <c r="D25" s="8" t="s">
        <v>7</v>
      </c>
      <c r="E25" s="8" t="s">
        <v>7</v>
      </c>
      <c r="F25" s="8" t="s">
        <v>7</v>
      </c>
      <c r="G25" s="8" t="s">
        <v>7</v>
      </c>
      <c r="H25" s="8" t="s">
        <v>7</v>
      </c>
      <c r="I25" s="8" t="s">
        <v>7</v>
      </c>
      <c r="J25" s="8" t="s">
        <v>7</v>
      </c>
      <c r="K25" s="8" t="s">
        <v>7</v>
      </c>
      <c r="L25" s="8" t="s">
        <v>7</v>
      </c>
      <c r="M25" s="8" t="s">
        <v>7</v>
      </c>
      <c r="N25" s="8" t="s">
        <v>7</v>
      </c>
      <c r="O25" s="8" t="s">
        <v>7</v>
      </c>
      <c r="P25" s="8" t="s">
        <v>7</v>
      </c>
      <c r="Q25" s="8" t="s">
        <v>7</v>
      </c>
      <c r="R25" s="8" t="s">
        <v>7</v>
      </c>
      <c r="S25" s="8" t="s">
        <v>7</v>
      </c>
      <c r="T25" s="8" t="s">
        <v>7</v>
      </c>
      <c r="U25" s="8" t="s">
        <v>7</v>
      </c>
      <c r="V25" s="8"/>
      <c r="W25" s="8"/>
      <c r="X25" s="8"/>
      <c r="Y25" s="8">
        <v>0.02</v>
      </c>
    </row>
    <row r="26" spans="1:25" ht="12.75" customHeight="1" x14ac:dyDescent="0.2">
      <c r="A26" s="13" t="s">
        <v>22</v>
      </c>
      <c r="B26" s="8" t="s">
        <v>7</v>
      </c>
      <c r="C26" s="8" t="s">
        <v>8</v>
      </c>
      <c r="D26" s="8" t="s">
        <v>7</v>
      </c>
      <c r="E26" s="8" t="s">
        <v>7</v>
      </c>
      <c r="F26" s="8">
        <v>3.3</v>
      </c>
      <c r="G26" s="8">
        <v>7.66</v>
      </c>
      <c r="H26" s="8">
        <v>9.32</v>
      </c>
      <c r="I26" s="8">
        <v>11.88</v>
      </c>
      <c r="J26" s="8">
        <v>13.51</v>
      </c>
      <c r="K26" s="8">
        <v>12.64</v>
      </c>
      <c r="L26" s="8">
        <v>20.41</v>
      </c>
      <c r="M26" s="8">
        <v>9.86</v>
      </c>
      <c r="N26" s="8">
        <v>11.79</v>
      </c>
      <c r="O26" s="8">
        <v>6.72</v>
      </c>
      <c r="P26" s="8">
        <v>10.74</v>
      </c>
      <c r="Q26" s="8">
        <v>15.509396075895832</v>
      </c>
      <c r="R26" s="8">
        <v>11.745416482305632</v>
      </c>
      <c r="S26" s="8">
        <v>13.969568872803384</v>
      </c>
      <c r="T26" s="8">
        <v>20.366250000000001</v>
      </c>
      <c r="U26" s="8">
        <v>29.672262875094191</v>
      </c>
      <c r="V26" s="8">
        <v>40.594208519288799</v>
      </c>
      <c r="W26" s="8">
        <v>34.426082686635802</v>
      </c>
      <c r="X26" s="8">
        <v>32.827617863786578</v>
      </c>
      <c r="Y26" s="8">
        <v>31.56071338325085</v>
      </c>
    </row>
    <row r="27" spans="1:25" ht="20.100000000000001" customHeight="1" x14ac:dyDescent="0.2">
      <c r="A27" s="4" t="s">
        <v>23</v>
      </c>
      <c r="B27" s="7">
        <v>7.08</v>
      </c>
      <c r="C27" s="7" t="s">
        <v>5</v>
      </c>
      <c r="D27" s="7">
        <v>9.99</v>
      </c>
      <c r="E27" s="7">
        <v>10.69</v>
      </c>
      <c r="F27" s="7">
        <v>12.69</v>
      </c>
      <c r="G27" s="7">
        <v>15.5</v>
      </c>
      <c r="H27" s="7">
        <v>17.21</v>
      </c>
      <c r="I27" s="7">
        <v>20.54</v>
      </c>
      <c r="J27" s="7">
        <v>48.41</v>
      </c>
      <c r="K27" s="7">
        <v>53.47</v>
      </c>
      <c r="L27" s="7">
        <v>70.88</v>
      </c>
      <c r="M27" s="7">
        <v>72.179999999999993</v>
      </c>
      <c r="N27" s="7">
        <v>84.22</v>
      </c>
      <c r="O27" s="7">
        <v>87.19</v>
      </c>
      <c r="P27" s="7">
        <v>93.78</v>
      </c>
      <c r="Q27" s="7">
        <v>99.978148006799998</v>
      </c>
      <c r="R27" s="7">
        <v>121.47788655666125</v>
      </c>
      <c r="S27" s="7">
        <v>115.76014986004952</v>
      </c>
      <c r="T27" s="7">
        <v>113.87031263359501</v>
      </c>
      <c r="U27" s="7">
        <v>111.62063469301199</v>
      </c>
      <c r="V27" s="7">
        <v>105.97389140247</v>
      </c>
      <c r="W27" s="7">
        <v>105.840604185267</v>
      </c>
      <c r="X27" s="7">
        <v>113.679862900828</v>
      </c>
      <c r="Y27" s="7">
        <v>121.16999999999999</v>
      </c>
    </row>
    <row r="28" spans="1:25" ht="12.75" customHeight="1" x14ac:dyDescent="0.2">
      <c r="A28" s="13" t="s">
        <v>24</v>
      </c>
      <c r="B28" s="8">
        <v>0.12</v>
      </c>
      <c r="C28" s="8" t="s">
        <v>8</v>
      </c>
      <c r="D28" s="8">
        <v>1.34</v>
      </c>
      <c r="E28" s="8">
        <v>1.48</v>
      </c>
      <c r="F28" s="8">
        <v>2.14</v>
      </c>
      <c r="G28" s="8">
        <v>2.06</v>
      </c>
      <c r="H28" s="8">
        <v>1.57</v>
      </c>
      <c r="I28" s="8">
        <v>2.9</v>
      </c>
      <c r="J28" s="8">
        <v>2.5</v>
      </c>
      <c r="K28" s="8">
        <v>1.6</v>
      </c>
      <c r="L28" s="8">
        <v>2.44</v>
      </c>
      <c r="M28" s="8">
        <v>2.72</v>
      </c>
      <c r="N28" s="8">
        <v>2.95</v>
      </c>
      <c r="O28" s="8">
        <v>3.58</v>
      </c>
      <c r="P28" s="8">
        <v>4.18</v>
      </c>
      <c r="Q28" s="8">
        <v>4.1087559607113677</v>
      </c>
      <c r="R28" s="8">
        <v>4.5230499650843745</v>
      </c>
      <c r="S28" s="8">
        <v>5.1943645267958534</v>
      </c>
      <c r="T28" s="8">
        <v>4.150991715194845</v>
      </c>
      <c r="U28" s="8">
        <v>3.8850692080117208</v>
      </c>
      <c r="V28" s="8">
        <v>2.563771285063936</v>
      </c>
      <c r="W28" s="8">
        <v>2.2472602510933739</v>
      </c>
      <c r="X28" s="8">
        <v>3.9897694411731317</v>
      </c>
      <c r="Y28" s="8">
        <v>4.031647027597085</v>
      </c>
    </row>
    <row r="29" spans="1:25" ht="12.75" customHeight="1" x14ac:dyDescent="0.2">
      <c r="A29" s="13" t="s">
        <v>25</v>
      </c>
      <c r="B29" s="8">
        <v>0.89</v>
      </c>
      <c r="C29" s="8" t="s">
        <v>8</v>
      </c>
      <c r="D29" s="8">
        <v>2.84</v>
      </c>
      <c r="E29" s="8">
        <v>3.36</v>
      </c>
      <c r="F29" s="8">
        <v>4.83</v>
      </c>
      <c r="G29" s="8">
        <v>5.75</v>
      </c>
      <c r="H29" s="8">
        <v>5.32</v>
      </c>
      <c r="I29" s="8">
        <v>5.19</v>
      </c>
      <c r="J29" s="8">
        <v>10.95</v>
      </c>
      <c r="K29" s="8">
        <v>10.43</v>
      </c>
      <c r="L29" s="8">
        <v>13.45</v>
      </c>
      <c r="M29" s="8">
        <v>13.59</v>
      </c>
      <c r="N29" s="8">
        <v>15.26</v>
      </c>
      <c r="O29" s="8">
        <v>14.89</v>
      </c>
      <c r="P29" s="8">
        <v>13.73</v>
      </c>
      <c r="Q29" s="8">
        <v>13.575108603082851</v>
      </c>
      <c r="R29" s="8">
        <v>13.905399999999998</v>
      </c>
      <c r="S29" s="8">
        <v>14.234391114550762</v>
      </c>
      <c r="T29" s="8">
        <v>15.370937</v>
      </c>
      <c r="U29" s="8">
        <v>14.669766666999999</v>
      </c>
      <c r="V29" s="8">
        <v>13.4972008</v>
      </c>
      <c r="W29" s="8">
        <v>12.109347428131022</v>
      </c>
      <c r="X29" s="8">
        <v>11.507693166944598</v>
      </c>
      <c r="Y29" s="8">
        <v>11.395779491616162</v>
      </c>
    </row>
    <row r="30" spans="1:25" ht="12.75" customHeight="1" x14ac:dyDescent="0.2">
      <c r="A30" s="13" t="s">
        <v>26</v>
      </c>
      <c r="B30" s="8">
        <v>6.07</v>
      </c>
      <c r="C30" s="8" t="s">
        <v>8</v>
      </c>
      <c r="D30" s="8">
        <v>5.81</v>
      </c>
      <c r="E30" s="8">
        <v>5.85</v>
      </c>
      <c r="F30" s="8">
        <v>5.72</v>
      </c>
      <c r="G30" s="8">
        <v>7.69</v>
      </c>
      <c r="H30" s="8">
        <v>10.32</v>
      </c>
      <c r="I30" s="8">
        <v>12.45</v>
      </c>
      <c r="J30" s="8">
        <v>34.96</v>
      </c>
      <c r="K30" s="8">
        <v>41.44</v>
      </c>
      <c r="L30" s="8">
        <v>54.99</v>
      </c>
      <c r="M30" s="8">
        <v>55.87</v>
      </c>
      <c r="N30" s="8">
        <v>66.010000000000005</v>
      </c>
      <c r="O30" s="8">
        <v>68.72</v>
      </c>
      <c r="P30" s="8">
        <v>75.87</v>
      </c>
      <c r="Q30" s="8">
        <v>82.294283443005781</v>
      </c>
      <c r="R30" s="8">
        <v>103.04943659157688</v>
      </c>
      <c r="S30" s="8">
        <v>96.331394218702911</v>
      </c>
      <c r="T30" s="8">
        <v>94.34838391840016</v>
      </c>
      <c r="U30" s="8">
        <v>93.065798818000275</v>
      </c>
      <c r="V30" s="8">
        <v>89.912919317406065</v>
      </c>
      <c r="W30" s="8">
        <v>91.483996506042601</v>
      </c>
      <c r="X30" s="8">
        <v>98.18240029271027</v>
      </c>
      <c r="Y30" s="8">
        <v>105.74257348078675</v>
      </c>
    </row>
    <row r="31" spans="1:25" ht="20.100000000000001" customHeight="1" x14ac:dyDescent="0.2">
      <c r="A31" s="4" t="s">
        <v>27</v>
      </c>
      <c r="B31" s="7">
        <v>3.29</v>
      </c>
      <c r="C31" s="7" t="s">
        <v>8</v>
      </c>
      <c r="D31" s="7">
        <v>6.5</v>
      </c>
      <c r="E31" s="7">
        <v>9</v>
      </c>
      <c r="F31" s="7">
        <v>14</v>
      </c>
      <c r="G31" s="7">
        <v>10.45</v>
      </c>
      <c r="H31" s="7">
        <v>10.24</v>
      </c>
      <c r="I31" s="7">
        <v>13.18</v>
      </c>
      <c r="J31" s="7">
        <v>14.6</v>
      </c>
      <c r="K31" s="7">
        <v>15.94</v>
      </c>
      <c r="L31" s="7">
        <v>19.39</v>
      </c>
      <c r="M31" s="7">
        <v>22.75</v>
      </c>
      <c r="N31" s="7">
        <v>22.67</v>
      </c>
      <c r="O31" s="7">
        <v>23.38</v>
      </c>
      <c r="P31" s="7">
        <v>25.15</v>
      </c>
      <c r="Q31" s="7">
        <v>27.292593100981414</v>
      </c>
      <c r="R31" s="7">
        <v>28.515651428015861</v>
      </c>
      <c r="S31" s="7">
        <v>23.940426635447174</v>
      </c>
      <c r="T31" s="7">
        <v>22.59859653716596</v>
      </c>
      <c r="U31" s="7">
        <v>25.890976849501357</v>
      </c>
      <c r="V31" s="7">
        <v>22.963462453626981</v>
      </c>
      <c r="W31" s="7">
        <v>24.603950629343931</v>
      </c>
      <c r="X31" s="7">
        <v>25.723314865692565</v>
      </c>
      <c r="Y31" s="7">
        <v>24.965210818593977</v>
      </c>
    </row>
    <row r="32" spans="1:25" ht="20.100000000000001" customHeight="1" x14ac:dyDescent="0.2">
      <c r="A32" s="4" t="s">
        <v>28</v>
      </c>
      <c r="B32" s="7">
        <v>20.420000000000002</v>
      </c>
      <c r="C32" s="7" t="s">
        <v>8</v>
      </c>
      <c r="D32" s="7">
        <v>26.9</v>
      </c>
      <c r="E32" s="7">
        <v>29.9</v>
      </c>
      <c r="F32" s="7">
        <v>30</v>
      </c>
      <c r="G32" s="7">
        <v>33.090000000000003</v>
      </c>
      <c r="H32" s="7">
        <v>34.53</v>
      </c>
      <c r="I32" s="7">
        <v>35.78</v>
      </c>
      <c r="J32" s="7">
        <v>43.77</v>
      </c>
      <c r="K32" s="7">
        <v>49.66</v>
      </c>
      <c r="L32" s="7">
        <v>52.39</v>
      </c>
      <c r="M32" s="7">
        <v>58.24</v>
      </c>
      <c r="N32" s="7">
        <v>60.809999999999995</v>
      </c>
      <c r="O32" s="7">
        <v>63.04</v>
      </c>
      <c r="P32" s="7">
        <v>68.88</v>
      </c>
      <c r="Q32" s="7">
        <v>65.056589133333347</v>
      </c>
      <c r="R32" s="7">
        <v>62.53336919130804</v>
      </c>
      <c r="S32" s="7">
        <v>59.30859582611577</v>
      </c>
      <c r="T32" s="7">
        <v>59.079170337873727</v>
      </c>
      <c r="U32" s="7">
        <v>56.063483384800001</v>
      </c>
      <c r="V32" s="7">
        <v>46.981971878567649</v>
      </c>
      <c r="W32" s="7">
        <v>52.190153238411121</v>
      </c>
      <c r="X32" s="7">
        <v>53.41197891817307</v>
      </c>
      <c r="Y32" s="7">
        <v>53.980368367599013</v>
      </c>
    </row>
    <row r="33" spans="1:25" s="14" customFormat="1" ht="20.100000000000001" customHeight="1" x14ac:dyDescent="0.2">
      <c r="A33" s="4" t="s">
        <v>29</v>
      </c>
      <c r="B33" s="7">
        <v>65.099999999999994</v>
      </c>
      <c r="C33" s="7" t="s">
        <v>5</v>
      </c>
      <c r="D33" s="7">
        <v>99.05</v>
      </c>
      <c r="E33" s="7">
        <v>121.83</v>
      </c>
      <c r="F33" s="7">
        <v>139.24</v>
      </c>
      <c r="G33" s="7">
        <v>161.57</v>
      </c>
      <c r="H33" s="7">
        <v>178.79</v>
      </c>
      <c r="I33" s="7">
        <v>199.55</v>
      </c>
      <c r="J33" s="7">
        <v>253.06</v>
      </c>
      <c r="K33" s="7">
        <v>276.77999999999997</v>
      </c>
      <c r="L33" s="7">
        <v>320.99</v>
      </c>
      <c r="M33" s="7">
        <v>349.04</v>
      </c>
      <c r="N33" s="7">
        <v>377.84999999999997</v>
      </c>
      <c r="O33" s="7">
        <v>399.6</v>
      </c>
      <c r="P33" s="7">
        <v>419.35</v>
      </c>
      <c r="Q33" s="7">
        <v>436.80407763792897</v>
      </c>
      <c r="R33" s="7">
        <v>443.12741417461859</v>
      </c>
      <c r="S33" s="7">
        <v>422.39358616004108</v>
      </c>
      <c r="T33" s="7">
        <v>436.10340367532723</v>
      </c>
      <c r="U33" s="7">
        <v>434.12518077872301</v>
      </c>
      <c r="V33" s="7">
        <v>445.77164851283851</v>
      </c>
      <c r="W33" s="7">
        <v>426.04815262650743</v>
      </c>
      <c r="X33" s="7">
        <v>443.8015864761781</v>
      </c>
      <c r="Y33" s="7">
        <v>473.40440354632051</v>
      </c>
    </row>
    <row r="34" spans="1:25" ht="12.75" customHeight="1" x14ac:dyDescent="0.2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2.75" customHeight="1" x14ac:dyDescent="0.2">
      <c r="A35" s="19" t="s">
        <v>32</v>
      </c>
      <c r="B35" s="17">
        <v>41.39</v>
      </c>
      <c r="C35" s="17" t="s">
        <v>5</v>
      </c>
      <c r="D35" s="17">
        <v>65.650000000000006</v>
      </c>
      <c r="E35" s="17">
        <v>82.93</v>
      </c>
      <c r="F35" s="17">
        <v>95.24</v>
      </c>
      <c r="G35" s="17">
        <v>118.03</v>
      </c>
      <c r="H35" s="17">
        <v>134.02000000000001</v>
      </c>
      <c r="I35" s="17">
        <v>150.59</v>
      </c>
      <c r="J35" s="17">
        <v>194.69</v>
      </c>
      <c r="K35" s="17">
        <v>211.18</v>
      </c>
      <c r="L35" s="17">
        <v>249.21000000000004</v>
      </c>
      <c r="M35" s="17">
        <v>268.05</v>
      </c>
      <c r="N35" s="17">
        <v>294.37</v>
      </c>
      <c r="O35" s="17">
        <v>313.18</v>
      </c>
      <c r="P35" s="17">
        <v>325.32</v>
      </c>
      <c r="Q35" s="17">
        <v>344.45489540361422</v>
      </c>
      <c r="R35" s="17">
        <v>352.07839355529467</v>
      </c>
      <c r="S35" s="17">
        <v>339.14456369847812</v>
      </c>
      <c r="T35" s="17">
        <v>354.42563680028752</v>
      </c>
      <c r="U35" s="17">
        <v>352.17072054442167</v>
      </c>
      <c r="V35" s="17">
        <v>375.82621418064389</v>
      </c>
      <c r="W35" s="17">
        <v>349.25404875875239</v>
      </c>
      <c r="X35" s="17">
        <v>364.66629269231248</v>
      </c>
      <c r="Y35" s="17">
        <v>394.45882436012755</v>
      </c>
    </row>
    <row r="36" spans="1:25" ht="12.75" customHeight="1" x14ac:dyDescent="0.2">
      <c r="A36" s="20"/>
      <c r="B36" s="5">
        <v>0.63579109062980033</v>
      </c>
      <c r="C36" s="5" t="s">
        <v>5</v>
      </c>
      <c r="D36" s="5">
        <v>0.66279656739020698</v>
      </c>
      <c r="E36" s="5">
        <v>0.68070261840269231</v>
      </c>
      <c r="F36" s="5">
        <v>0.6839988509049123</v>
      </c>
      <c r="G36" s="5">
        <v>0.73051927956922702</v>
      </c>
      <c r="H36" s="5">
        <v>0.74959449633648412</v>
      </c>
      <c r="I36" s="5">
        <v>0.75464795790528683</v>
      </c>
      <c r="J36" s="5">
        <v>0.76934323875760691</v>
      </c>
      <c r="K36" s="5">
        <v>0.76298865524965676</v>
      </c>
      <c r="L36" s="5">
        <v>0.77637932645876828</v>
      </c>
      <c r="M36" s="5">
        <v>0.76796355718542286</v>
      </c>
      <c r="N36" s="5">
        <v>0.77906576683869266</v>
      </c>
      <c r="O36" s="5">
        <v>0.78373373373373367</v>
      </c>
      <c r="P36" s="5">
        <v>0.77577202813878621</v>
      </c>
      <c r="Q36" s="5">
        <v>0.78857985316047374</v>
      </c>
      <c r="R36" s="5">
        <v>0.79453083310380523</v>
      </c>
      <c r="S36" s="5">
        <v>0.80291125341562208</v>
      </c>
      <c r="T36" s="5">
        <v>0.81271009080257572</v>
      </c>
      <c r="U36" s="5">
        <v>0.81121928912924735</v>
      </c>
      <c r="V36" s="5">
        <v>0.84309133484477272</v>
      </c>
      <c r="W36" s="5">
        <v>0.81975252469859639</v>
      </c>
      <c r="X36" s="5">
        <v>0.82168767261017139</v>
      </c>
      <c r="Y36" s="5">
        <v>0.83323860404592009</v>
      </c>
    </row>
  </sheetData>
  <mergeCells count="2">
    <mergeCell ref="A35:A36"/>
    <mergeCell ref="A6:L6"/>
  </mergeCells>
  <phoneticPr fontId="2" type="noConversion"/>
  <pageMargins left="0.11" right="0.09" top="0.14000000000000001" bottom="0.26" header="0.09" footer="0.0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Data</vt:lpstr>
      <vt:lpstr>Data!Zone_d_impression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Christine Weisgerber</cp:lastModifiedBy>
  <cp:lastPrinted>2011-04-15T09:16:09Z</cp:lastPrinted>
  <dcterms:created xsi:type="dcterms:W3CDTF">2010-01-29T07:32:56Z</dcterms:created>
  <dcterms:modified xsi:type="dcterms:W3CDTF">2023-11-20T13:48:47Z</dcterms:modified>
</cp:coreProperties>
</file>