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3_Prestations\graph\PUBLICATION\à faire\"/>
    </mc:Choice>
  </mc:AlternateContent>
  <bookViews>
    <workbookView xWindow="2550" yWindow="1725" windowWidth="20010" windowHeight="9795"/>
  </bookViews>
  <sheets>
    <sheet name="Data" sheetId="1" r:id="rId1"/>
  </sheets>
  <definedNames>
    <definedName name="_V1_AP2018_AAI_CAUSE_AGE">#REF!</definedName>
    <definedName name="_V1_AP2018_SOUTIEN_CAUSE">#REF!</definedName>
    <definedName name="_V1_EVOL_PREST_GRAPH_TPS_SO_AGE">#REF!</definedName>
    <definedName name="_V1_EVOL_PREST_GRAPH_TPS_SO_SEX">#REF!</definedName>
    <definedName name="_xlnm.Print_Area" localSheetId="0">Data!$A$1:$L$34</definedName>
  </definedNames>
  <calcPr calcId="162913"/>
</workbook>
</file>

<file path=xl/calcChain.xml><?xml version="1.0" encoding="utf-8"?>
<calcChain xmlns="http://schemas.openxmlformats.org/spreadsheetml/2006/main">
  <c r="E3" i="1" l="1"/>
  <c r="E1" i="1" l="1"/>
  <c r="E6" i="1"/>
  <c r="E4" i="1" l="1"/>
</calcChain>
</file>

<file path=xl/sharedStrings.xml><?xml version="1.0" encoding="utf-8"?>
<sst xmlns="http://schemas.openxmlformats.org/spreadsheetml/2006/main" count="21" uniqueCount="19">
  <si>
    <t>Domaine: assurance dépendance (AD)</t>
  </si>
  <si>
    <t>TOTAL</t>
  </si>
  <si>
    <t>Unité(s): heures</t>
  </si>
  <si>
    <t>% des bénéficiaires avec AAI</t>
  </si>
  <si>
    <t>Démences et troubles des fonctions cognitives</t>
  </si>
  <si>
    <t>Troubles psychiatriques</t>
  </si>
  <si>
    <t>Maladies du système cardio-vasculaire</t>
  </si>
  <si>
    <t>Maladies du système nerveux</t>
  </si>
  <si>
    <t>Malformations congénitales et retards du développement moteur ou mental</t>
  </si>
  <si>
    <t>Maladies du système ostéo-articulaire</t>
  </si>
  <si>
    <t>Troubles sensoriels</t>
  </si>
  <si>
    <t>Tumeurs malignes</t>
  </si>
  <si>
    <t>Autres</t>
  </si>
  <si>
    <t>Classification AEC</t>
  </si>
  <si>
    <t>temps moyen requis AEV</t>
  </si>
  <si>
    <t>Source(s) : bases de données de la sécurité sociale, calcul IGSS</t>
  </si>
  <si>
    <t xml:space="preserve">Information(s) supplémentaire(s): données provisoires
                                                      d'après la classification établie par les médecins de l'AEC
                                                      situation au 31 décembre
                                                      bénéficiaires affiliés à l'AMM luxembourgeoise
                                                      uniquement les bénéficiaire d’un niveau de dépendance 1-15, âgés de 9 ans ou plus (application  
                                                      d'un coefficient d'adaptation pour le calcul des minutes AEV pour les enfants jusque 8 ans accomplis (R. 21.12.06))
</t>
  </si>
  <si>
    <t xml:space="preserve">Répartition des bénéficiaires d'AAI et du temps moyen requis pour AEV par cause de dépendance principale 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</si>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</sst>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14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2" borderId="1" xfId="2" applyNumberFormat="1" applyFont="1" applyFill="1" applyBorder="1"/>
    <xf numFmtId="164" fontId="0" fillId="2" borderId="1" xfId="2" applyNumberFormat="1" applyFont="1" applyFill="1" applyBorder="1" applyAlignment="1">
      <alignment vertical="center"/>
    </xf>
    <xf numFmtId="165" fontId="0" fillId="2" borderId="1" xfId="4" applyNumberFormat="1" applyFont="1" applyFill="1" applyBorder="1"/>
    <xf numFmtId="165" fontId="0" fillId="2" borderId="1" xfId="4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</cellXfs>
  <cellStyles count="5">
    <cellStyle name="Milliers" xfId="4" builtinId="3"/>
    <cellStyle name="Normal" xfId="0" builtinId="0"/>
    <cellStyle name="Normal 2" xfId="1"/>
    <cellStyle name="Normal 3" xfId="3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4526958639974"/>
          <c:y val="3.258744381090295E-2"/>
          <c:w val="0.77506235740140328"/>
          <c:h val="0.63916036105242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4.0071268463705376E-3"/>
                  <c:y val="-5.84885106631885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BD-4E26-9CF6-FE6469CFC9E2}"/>
                </c:ext>
              </c:extLst>
            </c:dLbl>
            <c:dLbl>
              <c:idx val="7"/>
              <c:layout>
                <c:manualLayout>
                  <c:x val="3.7789528133801275E-3"/>
                  <c:y val="4.9861455340366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BD-4E26-9CF6-FE6469CFC9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Data!$A$9:$A$18</c:f>
              <c:strCache>
                <c:ptCount val="10"/>
                <c:pt idx="0">
                  <c:v>Démences et troubles des fonctions cognitives</c:v>
                </c:pt>
                <c:pt idx="1">
                  <c:v>Troubles psychiatriques</c:v>
                </c:pt>
                <c:pt idx="2">
                  <c:v>Maladies du système cardio-vasculaire</c:v>
                </c:pt>
                <c:pt idx="3">
                  <c:v>Maladies du système nerveux</c:v>
                </c:pt>
                <c:pt idx="4">
                  <c:v>Malformations congénitales et retards du développement moteur ou mental</c:v>
                </c:pt>
                <c:pt idx="5">
                  <c:v>Maladies du système ostéo-articulaire</c:v>
                </c:pt>
                <c:pt idx="6">
                  <c:v>Troubles sensoriels</c:v>
                </c:pt>
                <c:pt idx="7">
                  <c:v>Tumeurs malignes</c:v>
                </c:pt>
                <c:pt idx="8">
                  <c:v>Autres</c:v>
                </c:pt>
                <c:pt idx="9">
                  <c:v>TOTAL</c:v>
                </c:pt>
              </c:strCache>
            </c:strRef>
          </c:cat>
          <c:val>
            <c:numRef>
              <c:f>Data!$B$9:$B$18</c:f>
              <c:numCache>
                <c:formatCode>0.0%</c:formatCode>
                <c:ptCount val="10"/>
                <c:pt idx="0">
                  <c:v>0.85971117005599762</c:v>
                </c:pt>
                <c:pt idx="1">
                  <c:v>0.85515873015873012</c:v>
                </c:pt>
                <c:pt idx="2">
                  <c:v>0.7497360084477297</c:v>
                </c:pt>
                <c:pt idx="3">
                  <c:v>0.77435064935064934</c:v>
                </c:pt>
                <c:pt idx="4">
                  <c:v>0.76440849342770478</c:v>
                </c:pt>
                <c:pt idx="5">
                  <c:v>0.77433498976907333</c:v>
                </c:pt>
                <c:pt idx="6">
                  <c:v>0.75</c:v>
                </c:pt>
                <c:pt idx="7">
                  <c:v>0.72625698324022347</c:v>
                </c:pt>
                <c:pt idx="8">
                  <c:v>0.72687704026115341</c:v>
                </c:pt>
                <c:pt idx="9">
                  <c:v>0.79462970403107003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D-4E26-9CF6-FE6469CF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0368"/>
        <c:axId val="11347302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Data!$A$9:$A$18</c:f>
              <c:strCache>
                <c:ptCount val="10"/>
                <c:pt idx="0">
                  <c:v>Démences et troubles des fonctions cognitives</c:v>
                </c:pt>
                <c:pt idx="1">
                  <c:v>Troubles psychiatriques</c:v>
                </c:pt>
                <c:pt idx="2">
                  <c:v>Maladies du système cardio-vasculaire</c:v>
                </c:pt>
                <c:pt idx="3">
                  <c:v>Maladies du système nerveux</c:v>
                </c:pt>
                <c:pt idx="4">
                  <c:v>Malformations congénitales et retards du développement moteur ou mental</c:v>
                </c:pt>
                <c:pt idx="5">
                  <c:v>Maladies du système ostéo-articulaire</c:v>
                </c:pt>
                <c:pt idx="6">
                  <c:v>Troubles sensoriels</c:v>
                </c:pt>
                <c:pt idx="7">
                  <c:v>Tumeurs malignes</c:v>
                </c:pt>
                <c:pt idx="8">
                  <c:v>Autres</c:v>
                </c:pt>
                <c:pt idx="9">
                  <c:v>TOTAL</c:v>
                </c:pt>
              </c:strCache>
            </c:strRef>
          </c:cat>
          <c:val>
            <c:numRef>
              <c:f>Data!$C$9:$C$18</c:f>
              <c:numCache>
                <c:formatCode>_-* #\ ##0_-;\-* #\ ##0_-;_-* "-"??_-;_-@_-</c:formatCode>
                <c:ptCount val="10"/>
                <c:pt idx="0">
                  <c:v>15.558041064937616</c:v>
                </c:pt>
                <c:pt idx="1">
                  <c:v>9.9747848324514976</c:v>
                </c:pt>
                <c:pt idx="2">
                  <c:v>8.2314941921858509</c:v>
                </c:pt>
                <c:pt idx="3">
                  <c:v>13.270931709956708</c:v>
                </c:pt>
                <c:pt idx="4">
                  <c:v>11.468199359622515</c:v>
                </c:pt>
                <c:pt idx="5">
                  <c:v>8.7198577414011496</c:v>
                </c:pt>
                <c:pt idx="6">
                  <c:v>9.7027699999999992</c:v>
                </c:pt>
                <c:pt idx="7">
                  <c:v>7.7642458100558658</c:v>
                </c:pt>
                <c:pt idx="8">
                  <c:v>9.2011244105912233</c:v>
                </c:pt>
                <c:pt idx="9">
                  <c:v>11.526264418999153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1-4239-A7F9-7FB4CEB4C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15736"/>
        <c:axId val="615207864"/>
      </c:lineChart>
      <c:catAx>
        <c:axId val="1134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47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7302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% des bénéficiaires avec</a:t>
                </a:r>
                <a:r>
                  <a:rPr lang="fr-CH" baseline="0"/>
                  <a:t> AAI</a:t>
                </a:r>
                <a:endParaRPr lang="fr-CH"/>
              </a:p>
            </c:rich>
          </c:tx>
          <c:layout>
            <c:manualLayout>
              <c:xMode val="edge"/>
              <c:yMode val="edge"/>
              <c:x val="2.3722627737226276E-2"/>
              <c:y val="0.2989786443825441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450368"/>
        <c:crosses val="autoZero"/>
        <c:crossBetween val="between"/>
      </c:valAx>
      <c:valAx>
        <c:axId val="615207864"/>
        <c:scaling>
          <c:orientation val="minMax"/>
          <c:max val="16"/>
          <c:min val="6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lb-LU"/>
                  <a:t>Temps</a:t>
                </a:r>
                <a:r>
                  <a:rPr lang="lb-LU" baseline="0"/>
                  <a:t> moyen requis pour AEV (en h)</a:t>
                </a:r>
                <a:endParaRPr lang="lb-LU"/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615215736"/>
        <c:crosses val="max"/>
        <c:crossBetween val="between"/>
      </c:valAx>
      <c:catAx>
        <c:axId val="615215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520786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3209193</xdr:colOff>
      <xdr:row>7</xdr:row>
      <xdr:rowOff>161192</xdr:rowOff>
    </xdr:from>
    <xdr:to>
      <xdr:col>11</xdr:col>
      <xdr:colOff>487973</xdr:colOff>
      <xdr:row>35</xdr:row>
      <xdr:rowOff>57149</xdr:rowOff>
    </xdr:to>
    <xdr:graphicFrame macro="">
      <xdr:nvGraphicFramePr>
        <xdr:cNvPr id="102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0.96405</cdr:x>
      <cdr:y>0.52946</cdr:y>
    </cdr:from>
    <cdr:to>
      <cdr:x>1</cdr:x>
      <cdr:y>0.62015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5500642" y="2732941"/>
          <a:ext cx="447737" cy="20957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0.02757</cdr:x>
      <cdr:y>0.58168</cdr:y>
    </cdr:from>
    <cdr:to>
      <cdr:x>0.04881</cdr:x>
      <cdr:y>0.65886</cdr:y>
    </cdr:to>
    <cdr:pic>
      <cdr:nvPicPr>
        <cdr:cNvPr id="3" name="Imag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32098" y="3000273"/>
          <a:ext cx="381053" cy="12384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8"/>
  <sheetViews>
    <sheetView tabSelected="1" zoomScaleNormal="100" workbookViewId="0">
      <selection activeCell="A7" sqref="A7"/>
    </sheetView>
  </sheetViews>
  <sheetFormatPr baseColWidth="10" defaultColWidth="11.42578125" defaultRowHeight="12.75" x14ac:dyDescent="0.2"/>
  <cols>
    <col min="1" max="1" width="61.7109375" style="3" customWidth="1"/>
    <col min="2" max="2" width="26" style="3" customWidth="1"/>
    <col min="3" max="3" width="16" style="3" customWidth="1"/>
    <col min="4" max="4" width="48.28515625" style="3" customWidth="1"/>
    <col min="5" max="12" width="11.42578125" style="3"/>
    <col min="13" max="13" width="13.140625" style="3" customWidth="1"/>
    <col min="14" max="16384" width="11.42578125" style="3"/>
  </cols>
  <sheetData>
    <row r="1" spans="1:13" ht="12.95" customHeight="1" x14ac:dyDescent="0.2">
      <c r="A1" s="2" t="s">
        <v>17</v>
      </c>
      <c r="E1" s="2" t="str">
        <f>+A1</f>
        <v xml:space="preserve">Répartition des bénéficiaires d'AAI et du temps moyen requis pour AEV par cause de dépendance principale </v>
      </c>
    </row>
    <row r="2" spans="1:13" ht="11.1" customHeight="1" x14ac:dyDescent="0.2">
      <c r="A2" s="1" t="s">
        <v>0</v>
      </c>
      <c r="E2" s="1" t="s">
        <v>0</v>
      </c>
    </row>
    <row r="3" spans="1:13" ht="11.1" customHeight="1" x14ac:dyDescent="0.2">
      <c r="A3" s="1" t="s">
        <v>15</v>
      </c>
      <c r="E3" s="1" t="str">
        <f>+A3</f>
        <v>Source(s) : bases de données de la sécurité sociale, calcul IGSS</v>
      </c>
    </row>
    <row r="4" spans="1:13" ht="11.1" customHeight="1" x14ac:dyDescent="0.2">
      <c r="A4" s="1" t="s">
        <v>18</v>
      </c>
      <c r="E4" s="1" t="str">
        <f>+A4</f>
        <v>Année(s) de référence: 2022</v>
      </c>
    </row>
    <row r="5" spans="1:13" ht="11.1" customHeight="1" x14ac:dyDescent="0.2">
      <c r="A5" s="1" t="s">
        <v>2</v>
      </c>
      <c r="E5" s="1" t="s">
        <v>2</v>
      </c>
    </row>
    <row r="6" spans="1:13" ht="74.25" customHeight="1" x14ac:dyDescent="0.2">
      <c r="A6" s="13" t="s">
        <v>16</v>
      </c>
      <c r="B6" s="13"/>
      <c r="C6" s="13"/>
      <c r="D6" s="13"/>
      <c r="E6" s="13" t="str">
        <f>+A6</f>
        <v xml:space="preserve">Information(s) supplémentaire(s): données provisoires
                                                      d'après la classification établie par les médecins de l'AEC
                                                      situation au 31 décembre
                                                      bénéficiaires affiliés à l'AMM luxembourgeoise
                                                      uniquement les bénéficiaire d’un niveau de dépendance 1-15, âgés de 9 ans ou plus (application  
                                                      d'un coefficient d'adaptation pour le calcul des minutes AEV pour les enfants jusque 8 ans accomplis (R. 21.12.06))
</v>
      </c>
      <c r="F6" s="13"/>
      <c r="G6" s="13"/>
      <c r="H6" s="13"/>
      <c r="I6" s="13"/>
      <c r="J6" s="13"/>
      <c r="K6" s="13"/>
      <c r="L6" s="13"/>
      <c r="M6" s="13"/>
    </row>
    <row r="7" spans="1:13" ht="11.1" customHeight="1" x14ac:dyDescent="0.2">
      <c r="A7" s="1"/>
      <c r="E7" s="1"/>
    </row>
    <row r="8" spans="1:13" ht="35.1" customHeight="1" x14ac:dyDescent="0.2">
      <c r="A8" s="5" t="s">
        <v>13</v>
      </c>
      <c r="B8" s="11" t="s">
        <v>3</v>
      </c>
      <c r="C8" s="12" t="s">
        <v>14</v>
      </c>
    </row>
    <row r="9" spans="1:13" ht="12.95" customHeight="1" x14ac:dyDescent="0.2">
      <c r="A9" s="10" t="s">
        <v>4</v>
      </c>
      <c r="B9" s="6">
        <v>0.85971117005599762</v>
      </c>
      <c r="C9" s="8">
        <v>15.558041064937616</v>
      </c>
    </row>
    <row r="10" spans="1:13" ht="12.95" customHeight="1" x14ac:dyDescent="0.2">
      <c r="A10" s="10" t="s">
        <v>5</v>
      </c>
      <c r="B10" s="6">
        <v>0.85515873015873012</v>
      </c>
      <c r="C10" s="8">
        <v>9.9747848324514976</v>
      </c>
    </row>
    <row r="11" spans="1:13" ht="12.95" customHeight="1" x14ac:dyDescent="0.2">
      <c r="A11" s="10" t="s">
        <v>6</v>
      </c>
      <c r="B11" s="6">
        <v>0.7497360084477297</v>
      </c>
      <c r="C11" s="8">
        <v>8.2314941921858509</v>
      </c>
    </row>
    <row r="12" spans="1:13" ht="12.95" customHeight="1" x14ac:dyDescent="0.2">
      <c r="A12" s="10" t="s">
        <v>7</v>
      </c>
      <c r="B12" s="6">
        <v>0.77435064935064934</v>
      </c>
      <c r="C12" s="8">
        <v>13.270931709956708</v>
      </c>
    </row>
    <row r="13" spans="1:13" ht="12.95" customHeight="1" x14ac:dyDescent="0.2">
      <c r="A13" s="10" t="s">
        <v>8</v>
      </c>
      <c r="B13" s="6">
        <v>0.76440849342770478</v>
      </c>
      <c r="C13" s="8">
        <v>11.468199359622515</v>
      </c>
    </row>
    <row r="14" spans="1:13" ht="12.95" customHeight="1" x14ac:dyDescent="0.2">
      <c r="A14" s="10" t="s">
        <v>9</v>
      </c>
      <c r="B14" s="6">
        <v>0.77433498976907333</v>
      </c>
      <c r="C14" s="8">
        <v>8.7198577414011496</v>
      </c>
    </row>
    <row r="15" spans="1:13" ht="12.95" customHeight="1" x14ac:dyDescent="0.2">
      <c r="A15" s="10" t="s">
        <v>10</v>
      </c>
      <c r="B15" s="6">
        <v>0.75</v>
      </c>
      <c r="C15" s="8">
        <v>9.7027699999999992</v>
      </c>
    </row>
    <row r="16" spans="1:13" ht="12.95" customHeight="1" x14ac:dyDescent="0.2">
      <c r="A16" s="10" t="s">
        <v>11</v>
      </c>
      <c r="B16" s="6">
        <v>0.72625698324022347</v>
      </c>
      <c r="C16" s="8">
        <v>7.7642458100558658</v>
      </c>
    </row>
    <row r="17" spans="1:3" ht="12.95" customHeight="1" x14ac:dyDescent="0.2">
      <c r="A17" s="10" t="s">
        <v>12</v>
      </c>
      <c r="B17" s="6">
        <v>0.72687704026115341</v>
      </c>
      <c r="C17" s="8">
        <v>9.2011244105912233</v>
      </c>
    </row>
    <row r="18" spans="1:3" ht="20.100000000000001" customHeight="1" x14ac:dyDescent="0.2">
      <c r="A18" s="4" t="s">
        <v>1</v>
      </c>
      <c r="B18" s="7">
        <v>0.79462970403107003</v>
      </c>
      <c r="C18" s="9">
        <v>11.526264418999153</v>
      </c>
    </row>
  </sheetData>
  <sortState ref="A9:C18">
    <sortCondition descending="1" ref="B9:B18"/>
  </sortState>
  <mergeCells count="2">
    <mergeCell ref="A6:D6"/>
    <mergeCell ref="E6:M6"/>
  </mergeCells>
  <phoneticPr fontId="0" type="noConversion"/>
  <pageMargins left="7.0000000000000007E-2" right="0.08" top="0.32" bottom="0.984251969" header="0.15" footer="0.4921259845"/>
  <pageSetup paperSize="9" scale="61" fitToHeight="0" orientation="landscape" r:id="rId1"/>
  <headerFooter alignWithMargins="0"/>
  <colBreaks count="1" manualBreakCount="1">
    <brk id="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2021-11-22T09:20:30Z</cp:lastPrinted>
  <dcterms:created xsi:type="dcterms:W3CDTF">2010-11-17T07:28:19Z</dcterms:created>
  <dcterms:modified xsi:type="dcterms:W3CDTF">2023-11-06T08:07:18Z</dcterms:modified>
</cp:coreProperties>
</file>