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D\AD_1\3_Prestations\graph\PUBLICATION\"/>
    </mc:Choice>
  </mc:AlternateContent>
  <bookViews>
    <workbookView xWindow="7215" yWindow="375" windowWidth="19320" windowHeight="11790"/>
  </bookViews>
  <sheets>
    <sheet name="Data" sheetId="1" r:id="rId1"/>
  </sheets>
  <definedNames>
    <definedName name="_V1_EVOL_PREST_GRAPH_TEMPS_AE">#REF!</definedName>
    <definedName name="_V1_EVOL_PREST_GRAPH_TPS_SO_SEX">#REF!</definedName>
    <definedName name="_xlnm.Print_Area" localSheetId="0">Data!$A$1:$N$26</definedName>
  </definedNames>
  <calcPr calcId="162913"/>
</workbook>
</file>

<file path=xl/calcChain.xml><?xml version="1.0" encoding="utf-8"?>
<calcChain xmlns="http://schemas.openxmlformats.org/spreadsheetml/2006/main">
  <c r="D8" i="1" l="1"/>
  <c r="C8" i="1"/>
  <c r="H3" i="1" l="1"/>
  <c r="H6" i="1" l="1"/>
  <c r="H4" i="1"/>
</calcChain>
</file>

<file path=xl/sharedStrings.xml><?xml version="1.0" encoding="utf-8"?>
<sst xmlns="http://schemas.openxmlformats.org/spreadsheetml/2006/main" count="18" uniqueCount="15">
  <si>
    <t>Domaine: assurance dépendance (AD)</t>
  </si>
  <si>
    <t>Unité(s): heures</t>
  </si>
  <si>
    <t>20-39</t>
  </si>
  <si>
    <t>40-59</t>
  </si>
  <si>
    <t>60-69</t>
  </si>
  <si>
    <t>70-79</t>
  </si>
  <si>
    <t>80-89</t>
  </si>
  <si>
    <t>&gt;=90</t>
  </si>
  <si>
    <t>Total</t>
  </si>
  <si>
    <t>Groupe d'âge</t>
  </si>
  <si>
    <t>Evolution du temps moyen requis pour les actes essentiels de la vie par groupe d'âge</t>
  </si>
  <si>
    <t>Source(s) : bases de données de la sécurité sociale, calcul IGSS</t>
  </si>
  <si>
    <t>Année(s) de référence: 2020-2022</t>
  </si>
  <si>
    <t>Information(s) supplémentaire(s): situation au 31 décembre
                                                      bénéficiaires affiliés à l'AMM luxembourgeoise
                                                      uniquement les bénéficiaires d'un niveau de dépendance 1-15
                                                      données provisoires pour 2022
                                                      (*) ne tient pas compte des enfants &lt; 9 ans à partir de 2018, car 
                                                            application d'un coefficient d'adaptation (R. 21.12.06)</t>
  </si>
  <si>
    <t>9-19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</si>
</sst>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2" borderId="0" xfId="0" applyFont="1" applyFill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0" fillId="2" borderId="0" xfId="0" applyFill="1"/>
    <xf numFmtId="164" fontId="0" fillId="2" borderId="0" xfId="0" applyNumberFormat="1" applyFill="1"/>
    <xf numFmtId="164" fontId="5" fillId="2" borderId="1" xfId="0" applyNumberFormat="1" applyFont="1" applyFill="1" applyBorder="1"/>
    <xf numFmtId="0" fontId="3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left" vertical="top" wrapText="1"/>
    </xf>
    <xf numFmtId="0" fontId="5" fillId="2" borderId="1" xfId="0" quotePrefix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2532129674923"/>
          <c:y val="4.6583921571600795E-2"/>
          <c:w val="0.88706897318450662"/>
          <c:h val="0.69875882357401187"/>
        </c:manualLayout>
      </c:layout>
      <c:lineChart>
        <c:grouping val="standar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6CCFF"/>
              </a:solidFill>
              <a:ln>
                <a:noFill/>
                <a:prstDash val="solid"/>
              </a:ln>
            </c:spPr>
          </c:marker>
          <c:cat>
            <c:strRef>
              <c:f>Data!$A$9:$A$16</c:f>
              <c:strCache>
                <c:ptCount val="8"/>
                <c:pt idx="0">
                  <c:v>9-19</c:v>
                </c:pt>
                <c:pt idx="1">
                  <c:v>20-39</c:v>
                </c:pt>
                <c:pt idx="2">
                  <c:v>40-59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  <c:pt idx="6">
                  <c:v>&gt;=90</c:v>
                </c:pt>
                <c:pt idx="7">
                  <c:v>Total</c:v>
                </c:pt>
              </c:strCache>
            </c:strRef>
          </c:cat>
          <c:val>
            <c:numRef>
              <c:f>Data!$B$9:$B$16</c:f>
              <c:numCache>
                <c:formatCode>0.0</c:formatCode>
                <c:ptCount val="8"/>
                <c:pt idx="0">
                  <c:v>10.467876784214946</c:v>
                </c:pt>
                <c:pt idx="1">
                  <c:v>12.271332846003899</c:v>
                </c:pt>
                <c:pt idx="2">
                  <c:v>10.73754016944201</c:v>
                </c:pt>
                <c:pt idx="3">
                  <c:v>10.409682317215605</c:v>
                </c:pt>
                <c:pt idx="4">
                  <c:v>10.362535993418346</c:v>
                </c:pt>
                <c:pt idx="5">
                  <c:v>11.16963603458677</c:v>
                </c:pt>
                <c:pt idx="6">
                  <c:v>13.317499666799948</c:v>
                </c:pt>
                <c:pt idx="7">
                  <c:v>11.315047487635296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56-46D2-BE2E-D31BCDF70756}"/>
            </c:ext>
          </c:extLst>
        </c:ser>
        <c:ser>
          <c:idx val="1"/>
          <c:order val="1"/>
          <c:tx>
            <c:strRef>
              <c:f>Data!$C$8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00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99"/>
              </a:solidFill>
              <a:ln>
                <a:noFill/>
                <a:prstDash val="solid"/>
              </a:ln>
            </c:spPr>
          </c:marker>
          <c:cat>
            <c:strRef>
              <c:f>Data!$A$9:$A$16</c:f>
              <c:strCache>
                <c:ptCount val="8"/>
                <c:pt idx="0">
                  <c:v>9-19</c:v>
                </c:pt>
                <c:pt idx="1">
                  <c:v>20-39</c:v>
                </c:pt>
                <c:pt idx="2">
                  <c:v>40-59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  <c:pt idx="6">
                  <c:v>&gt;=90</c:v>
                </c:pt>
                <c:pt idx="7">
                  <c:v>Total</c:v>
                </c:pt>
              </c:strCache>
            </c:strRef>
          </c:cat>
          <c:val>
            <c:numRef>
              <c:f>Data!$C$9:$C$16</c:f>
              <c:numCache>
                <c:formatCode>0.0</c:formatCode>
                <c:ptCount val="8"/>
                <c:pt idx="0">
                  <c:v>10.466201754385965</c:v>
                </c:pt>
                <c:pt idx="1">
                  <c:v>12.144964028776977</c:v>
                </c:pt>
                <c:pt idx="2">
                  <c:v>10.666507475083057</c:v>
                </c:pt>
                <c:pt idx="3">
                  <c:v>10.372110352673493</c:v>
                </c:pt>
                <c:pt idx="4">
                  <c:v>10.570903843631116</c:v>
                </c:pt>
                <c:pt idx="5">
                  <c:v>11.235205194290245</c:v>
                </c:pt>
                <c:pt idx="6">
                  <c:v>13.289816227902836</c:v>
                </c:pt>
                <c:pt idx="7">
                  <c:v>11.354635644136339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56-46D2-BE2E-D31BCDF70756}"/>
            </c:ext>
          </c:extLst>
        </c:ser>
        <c:ser>
          <c:idx val="2"/>
          <c:order val="2"/>
          <c:tx>
            <c:strRef>
              <c:f>Data!$D$8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9FF"/>
              </a:solidFill>
              <a:ln>
                <a:solidFill>
                  <a:srgbClr val="0099FF"/>
                </a:solidFill>
                <a:prstDash val="solid"/>
              </a:ln>
            </c:spPr>
          </c:marker>
          <c:cat>
            <c:strRef>
              <c:f>Data!$A$9:$A$16</c:f>
              <c:strCache>
                <c:ptCount val="8"/>
                <c:pt idx="0">
                  <c:v>9-19</c:v>
                </c:pt>
                <c:pt idx="1">
                  <c:v>20-39</c:v>
                </c:pt>
                <c:pt idx="2">
                  <c:v>40-59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  <c:pt idx="6">
                  <c:v>&gt;=90</c:v>
                </c:pt>
                <c:pt idx="7">
                  <c:v>Total</c:v>
                </c:pt>
              </c:strCache>
            </c:strRef>
          </c:cat>
          <c:val>
            <c:numRef>
              <c:f>Data!$D$9:$D$16</c:f>
              <c:numCache>
                <c:formatCode>0.0</c:formatCode>
                <c:ptCount val="8"/>
                <c:pt idx="0">
                  <c:v>10.526801238738738</c:v>
                </c:pt>
                <c:pt idx="1">
                  <c:v>12.417709735307312</c:v>
                </c:pt>
                <c:pt idx="2">
                  <c:v>10.782177419354838</c:v>
                </c:pt>
                <c:pt idx="3">
                  <c:v>10.257069380608447</c:v>
                </c:pt>
                <c:pt idx="4">
                  <c:v>10.587158832448825</c:v>
                </c:pt>
                <c:pt idx="5">
                  <c:v>11.446705577172503</c:v>
                </c:pt>
                <c:pt idx="6">
                  <c:v>13.686700458604877</c:v>
                </c:pt>
                <c:pt idx="7">
                  <c:v>11.526264418999153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56-46D2-BE2E-D31BCDF70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05696"/>
        <c:axId val="43820928"/>
      </c:lineChart>
      <c:catAx>
        <c:axId val="4380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CH" sz="800"/>
                  <a:t>Groupe d'âge</a:t>
                </a:r>
              </a:p>
            </c:rich>
          </c:tx>
          <c:layout>
            <c:manualLayout>
              <c:xMode val="edge"/>
              <c:yMode val="edge"/>
              <c:x val="0.47905358824682431"/>
              <c:y val="0.829193850768653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82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0928"/>
        <c:scaling>
          <c:orientation val="minMax"/>
          <c:min val="9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CH"/>
                  <a:t>Temps moyen requis en heures par semaine </a:t>
                </a:r>
              </a:p>
            </c:rich>
          </c:tx>
          <c:layout>
            <c:manualLayout>
              <c:xMode val="edge"/>
              <c:yMode val="edge"/>
              <c:x val="1.8214936247723133E-3"/>
              <c:y val="5.48654244306418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80569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386162385439525"/>
          <c:y val="0.93064312613097278"/>
          <c:w val="0.60473703082196684"/>
          <c:h val="6.832298136645964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13</xdr:col>
      <xdr:colOff>657225</xdr:colOff>
      <xdr:row>24</xdr:row>
      <xdr:rowOff>142875</xdr:rowOff>
    </xdr:to>
    <xdr:graphicFrame macro="">
      <xdr:nvGraphicFramePr>
        <xdr:cNvPr id="103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0.88525</cdr:x>
      <cdr:y>0.04141</cdr:y>
    </cdr:from>
    <cdr:to>
      <cdr:x>0.88525</cdr:x>
      <cdr:y>0.74534</cdr:y>
    </cdr:to>
    <cdr:cxnSp macro="">
      <cdr:nvCxnSpPr>
        <cdr:cNvPr id="2" name="Connecteur droit 1"/>
        <cdr:cNvCxnSpPr/>
      </cdr:nvCxnSpPr>
      <cdr:spPr>
        <a:xfrm xmlns:a="http://schemas.openxmlformats.org/drawingml/2006/main" flipV="1">
          <a:off x="4629150" y="127000"/>
          <a:ext cx="0" cy="2159000"/>
        </a:xfrm>
        <a:prstGeom xmlns:a="http://schemas.openxmlformats.org/drawingml/2006/main" prst="line">
          <a:avLst/>
        </a:prstGeom>
        <a:ln xmlns:a="http://schemas.openxmlformats.org/drawingml/2006/main"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32"/>
  <sheetViews>
    <sheetView tabSelected="1" zoomScaleNormal="100" workbookViewId="0">
      <selection activeCell="B22" sqref="B22"/>
    </sheetView>
  </sheetViews>
  <sheetFormatPr baseColWidth="10" defaultColWidth="11.42578125" defaultRowHeight="12.75" x14ac:dyDescent="0.2"/>
  <cols>
    <col min="1" max="1" width="13" style="7" customWidth="1"/>
    <col min="2" max="13" width="11.42578125" style="7"/>
    <col min="14" max="14" width="58.7109375" style="7" customWidth="1"/>
    <col min="15" max="16384" width="11.42578125" style="7"/>
  </cols>
  <sheetData>
    <row r="1" spans="1:14" ht="12.95" customHeight="1" x14ac:dyDescent="0.2">
      <c r="A1" s="6" t="s">
        <v>10</v>
      </c>
      <c r="H1" s="6" t="s">
        <v>10</v>
      </c>
    </row>
    <row r="2" spans="1:14" ht="11.1" customHeight="1" x14ac:dyDescent="0.2">
      <c r="A2" s="1" t="s">
        <v>0</v>
      </c>
      <c r="H2" s="1" t="s">
        <v>0</v>
      </c>
    </row>
    <row r="3" spans="1:14" ht="11.1" customHeight="1" x14ac:dyDescent="0.2">
      <c r="A3" s="1" t="s">
        <v>11</v>
      </c>
      <c r="H3" s="1" t="str">
        <f>+A3</f>
        <v>Source(s) : bases de données de la sécurité sociale, calcul IGSS</v>
      </c>
    </row>
    <row r="4" spans="1:14" ht="11.1" customHeight="1" x14ac:dyDescent="0.2">
      <c r="A4" s="1" t="s">
        <v>12</v>
      </c>
      <c r="H4" s="1" t="str">
        <f>+A4</f>
        <v>Année(s) de référence: 2020-2022</v>
      </c>
    </row>
    <row r="5" spans="1:14" ht="11.1" customHeight="1" x14ac:dyDescent="0.2">
      <c r="A5" s="1" t="s">
        <v>1</v>
      </c>
      <c r="H5" s="1" t="s">
        <v>1</v>
      </c>
    </row>
    <row r="6" spans="1:14" ht="67.5" customHeight="1" x14ac:dyDescent="0.2">
      <c r="A6" s="12" t="s">
        <v>13</v>
      </c>
      <c r="B6" s="12"/>
      <c r="C6" s="12"/>
      <c r="D6" s="12"/>
      <c r="E6" s="12"/>
      <c r="F6" s="12"/>
      <c r="H6" s="10" t="str">
        <f>+A6</f>
        <v>Information(s) supplémentaire(s): situation au 31 décembre
                                                      bénéficiaires affiliés à l'AMM luxembourgeoise
                                                      uniquement les bénéficiaires d'un niveau de dépendance 1-15
                                                      données provisoires pour 2022
                                                      (*) ne tient pas compte des enfants &lt; 9 ans à partir de 2018, car 
                                                            application d'un coefficient d'adaptation (R. 21.12.06)</v>
      </c>
      <c r="I6" s="11"/>
      <c r="J6" s="11"/>
      <c r="K6" s="11"/>
      <c r="L6" s="11"/>
      <c r="M6" s="11"/>
      <c r="N6" s="11"/>
    </row>
    <row r="7" spans="1:14" ht="11.1" customHeight="1" x14ac:dyDescent="0.2">
      <c r="A7" s="1"/>
      <c r="H7" s="1"/>
    </row>
    <row r="8" spans="1:14" ht="20.100000000000001" customHeight="1" x14ac:dyDescent="0.2">
      <c r="A8" s="2" t="s">
        <v>9</v>
      </c>
      <c r="B8" s="3">
        <v>2020</v>
      </c>
      <c r="C8" s="3">
        <f>+B8+1</f>
        <v>2021</v>
      </c>
      <c r="D8" s="3">
        <f>+C8+1</f>
        <v>2022</v>
      </c>
    </row>
    <row r="9" spans="1:14" x14ac:dyDescent="0.2">
      <c r="A9" s="13" t="s">
        <v>14</v>
      </c>
      <c r="B9" s="9">
        <v>10.467876784214946</v>
      </c>
      <c r="C9" s="9">
        <v>10.466201754385965</v>
      </c>
      <c r="D9" s="9">
        <v>10.526801238738738</v>
      </c>
    </row>
    <row r="10" spans="1:14" x14ac:dyDescent="0.2">
      <c r="A10" s="4" t="s">
        <v>2</v>
      </c>
      <c r="B10" s="9">
        <v>12.271332846003899</v>
      </c>
      <c r="C10" s="9">
        <v>12.144964028776977</v>
      </c>
      <c r="D10" s="9">
        <v>12.417709735307312</v>
      </c>
    </row>
    <row r="11" spans="1:14" x14ac:dyDescent="0.2">
      <c r="A11" s="4" t="s">
        <v>3</v>
      </c>
      <c r="B11" s="9">
        <v>10.73754016944201</v>
      </c>
      <c r="C11" s="9">
        <v>10.666507475083057</v>
      </c>
      <c r="D11" s="9">
        <v>10.782177419354838</v>
      </c>
    </row>
    <row r="12" spans="1:14" x14ac:dyDescent="0.2">
      <c r="A12" s="4" t="s">
        <v>4</v>
      </c>
      <c r="B12" s="9">
        <v>10.409682317215605</v>
      </c>
      <c r="C12" s="9">
        <v>10.372110352673493</v>
      </c>
      <c r="D12" s="9">
        <v>10.257069380608447</v>
      </c>
    </row>
    <row r="13" spans="1:14" x14ac:dyDescent="0.2">
      <c r="A13" s="4" t="s">
        <v>5</v>
      </c>
      <c r="B13" s="9">
        <v>10.362535993418346</v>
      </c>
      <c r="C13" s="9">
        <v>10.570903843631116</v>
      </c>
      <c r="D13" s="9">
        <v>10.587158832448825</v>
      </c>
    </row>
    <row r="14" spans="1:14" x14ac:dyDescent="0.2">
      <c r="A14" s="4" t="s">
        <v>6</v>
      </c>
      <c r="B14" s="9">
        <v>11.16963603458677</v>
      </c>
      <c r="C14" s="9">
        <v>11.235205194290245</v>
      </c>
      <c r="D14" s="9">
        <v>11.446705577172503</v>
      </c>
    </row>
    <row r="15" spans="1:14" x14ac:dyDescent="0.2">
      <c r="A15" s="4" t="s">
        <v>7</v>
      </c>
      <c r="B15" s="9">
        <v>13.317499666799948</v>
      </c>
      <c r="C15" s="9">
        <v>13.289816227902836</v>
      </c>
      <c r="D15" s="9">
        <v>13.686700458604877</v>
      </c>
    </row>
    <row r="16" spans="1:14" ht="20.100000000000001" customHeight="1" x14ac:dyDescent="0.2">
      <c r="A16" s="5" t="s">
        <v>8</v>
      </c>
      <c r="B16" s="9">
        <v>11.315047487635296</v>
      </c>
      <c r="C16" s="9">
        <v>11.354635644136339</v>
      </c>
      <c r="D16" s="9">
        <v>11.526264418999153</v>
      </c>
    </row>
    <row r="21" spans="2:4" x14ac:dyDescent="0.2">
      <c r="B21" s="8"/>
      <c r="C21" s="8"/>
      <c r="D21" s="8"/>
    </row>
    <row r="22" spans="2:4" x14ac:dyDescent="0.2">
      <c r="B22" s="8"/>
      <c r="C22" s="8"/>
      <c r="D22" s="8"/>
    </row>
    <row r="23" spans="2:4" x14ac:dyDescent="0.2">
      <c r="B23" s="8"/>
      <c r="C23" s="8"/>
      <c r="D23" s="8"/>
    </row>
    <row r="24" spans="2:4" x14ac:dyDescent="0.2">
      <c r="B24" s="8"/>
      <c r="C24" s="8"/>
      <c r="D24" s="8"/>
    </row>
    <row r="25" spans="2:4" x14ac:dyDescent="0.2">
      <c r="B25" s="8"/>
      <c r="C25" s="8"/>
      <c r="D25" s="8"/>
    </row>
    <row r="26" spans="2:4" x14ac:dyDescent="0.2">
      <c r="B26" s="8"/>
      <c r="C26" s="8"/>
      <c r="D26" s="8"/>
    </row>
    <row r="27" spans="2:4" x14ac:dyDescent="0.2">
      <c r="B27" s="8"/>
      <c r="C27" s="8"/>
      <c r="D27" s="8"/>
    </row>
    <row r="28" spans="2:4" x14ac:dyDescent="0.2">
      <c r="B28" s="8"/>
      <c r="C28" s="8"/>
      <c r="D28" s="8"/>
    </row>
    <row r="29" spans="2:4" x14ac:dyDescent="0.2">
      <c r="B29" s="8"/>
      <c r="C29" s="8"/>
      <c r="D29" s="8"/>
    </row>
    <row r="30" spans="2:4" x14ac:dyDescent="0.2">
      <c r="B30" s="8"/>
      <c r="C30" s="8"/>
      <c r="D30" s="8"/>
    </row>
    <row r="31" spans="2:4" x14ac:dyDescent="0.2">
      <c r="B31" s="8"/>
      <c r="C31" s="8"/>
      <c r="D31" s="8"/>
    </row>
    <row r="32" spans="2:4" x14ac:dyDescent="0.2">
      <c r="B32" s="8"/>
      <c r="C32" s="8"/>
      <c r="D32" s="8"/>
    </row>
  </sheetData>
  <mergeCells count="2">
    <mergeCell ref="H6:N6"/>
    <mergeCell ref="A6:F6"/>
  </mergeCells>
  <phoneticPr fontId="2" type="noConversion"/>
  <pageMargins left="0.09" right="0.08" top="0.15" bottom="0.984251969" header="0.1" footer="0.4921259845"/>
  <pageSetup paperSize="9" orientation="portrait" r:id="rId1"/>
  <headerFooter alignWithMargins="0"/>
  <colBreaks count="1" manualBreakCount="1">
    <brk id="6" max="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Data</vt:lpstr>
      <vt:lpstr>Data!Zone_d_impression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Christine Weisgerber</cp:lastModifiedBy>
  <cp:lastPrinted>2010-12-02T08:17:01Z</cp:lastPrinted>
  <dcterms:created xsi:type="dcterms:W3CDTF">2010-11-16T13:31:12Z</dcterms:created>
  <dcterms:modified xsi:type="dcterms:W3CDTF">2023-12-12T09:58:42Z</dcterms:modified>
</cp:coreProperties>
</file>