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2_Bénéficiaires\graph\PUBLICATION\"/>
    </mc:Choice>
  </mc:AlternateContent>
  <bookViews>
    <workbookView xWindow="1965" yWindow="675" windowWidth="23145" windowHeight="10575"/>
  </bookViews>
  <sheets>
    <sheet name="Data" sheetId="1" r:id="rId1"/>
    <sheet name="Data 2009" sheetId="4" state="hidden" r:id="rId2"/>
  </sheets>
  <definedNames>
    <definedName name="_V1_EVOL_GRAPH_RES_AGE">#REF!</definedName>
    <definedName name="Print_Area" localSheetId="0">Data!$A$1:$N$21</definedName>
    <definedName name="Print_Area" localSheetId="1">'Data 2009'!$A$1:$N$20</definedName>
    <definedName name="_xlnm.Print_Area" localSheetId="0">Data!$A$1:$N$25</definedName>
  </definedNames>
  <calcPr calcId="162913"/>
</workbook>
</file>

<file path=xl/calcChain.xml><?xml version="1.0" encoding="utf-8"?>
<calcChain xmlns="http://schemas.openxmlformats.org/spreadsheetml/2006/main">
  <c r="G3" i="1" l="1"/>
  <c r="G6" i="1" l="1"/>
  <c r="G4" i="1"/>
</calcChain>
</file>

<file path=xl/sharedStrings.xml><?xml version="1.0" encoding="utf-8"?>
<sst xmlns="http://schemas.openxmlformats.org/spreadsheetml/2006/main" count="29" uniqueCount="17">
  <si>
    <t>Domaine: assurance dépendance (AD)</t>
  </si>
  <si>
    <t>Taux de dépendance</t>
  </si>
  <si>
    <t>Unité(s): taux de variation en %, taux de personnes dépendantes en %</t>
  </si>
  <si>
    <t>Source(s): calcul IGSS</t>
  </si>
  <si>
    <t xml:space="preserve">Taux de dépendance de la population protégée </t>
  </si>
  <si>
    <t>Année</t>
  </si>
  <si>
    <t>"Population dépendante"</t>
  </si>
  <si>
    <t>"Population protégée"</t>
  </si>
  <si>
    <t>Année(s) de référence: 2002-2009</t>
  </si>
  <si>
    <t>Information(s) supplémentaire(s): situation au 31 décembre
                                                       données provisoires pour 2009
                                                       le taux de dépendance est défini par le rapport entre population dépendante et
                                                       population protégée (résidents et non résidents)</t>
  </si>
  <si>
    <t>Information(s) supplémentaire(s): situation au 31 décembre
                                                       données provisoires pour 2009
                                                       le taux de dépendance est défini par le rapport entre population dépendante et population
                                                       protégée (résidents et non résidents)</t>
  </si>
  <si>
    <t>Population dépendante</t>
  </si>
  <si>
    <t>Population protégée</t>
  </si>
  <si>
    <t>Taux de croissance de la population protégée et taux de dépendance</t>
  </si>
  <si>
    <t>Source(s): Bases de données de la sécurité sociale, calcul IGSS</t>
  </si>
  <si>
    <t>Année(s) de référence: 2013-2022</t>
  </si>
  <si>
    <t xml:space="preserve">Information(s) supplémentaire(s): situation au 31 décembre
                                                       données provisoires pour 2022
                                                       le taux de dépendance est défini par le rapport entre population dépendante affiliée à 
                                                       l'AMM luxembourgeoise et population protégée (résidents et non résidents)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</si>
</sst>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5" fillId="2" borderId="0" xfId="0" applyFont="1" applyFill="1" applyAlignment="1">
      <alignment vertical="top"/>
    </xf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indent="1"/>
    </xf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2" borderId="0" xfId="0" applyNumberFormat="1" applyFont="1" applyFill="1" applyBorder="1"/>
    <xf numFmtId="10" fontId="0" fillId="2" borderId="0" xfId="0" applyNumberFormat="1" applyFill="1"/>
    <xf numFmtId="10" fontId="6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/>
    <xf numFmtId="10" fontId="6" fillId="2" borderId="1" xfId="0" applyNumberFormat="1" applyFont="1" applyFill="1" applyBorder="1"/>
    <xf numFmtId="0" fontId="6" fillId="2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10" fontId="2" fillId="2" borderId="1" xfId="0" applyNumberFormat="1" applyFont="1" applyFill="1" applyBorder="1"/>
    <xf numFmtId="0" fontId="5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86178681015698"/>
          <c:y val="5.3003625020057524E-2"/>
          <c:w val="0.86885400453595407"/>
          <c:h val="0.68904712526074785"/>
        </c:manualLayout>
      </c:layout>
      <c:lineChart>
        <c:grouping val="standard"/>
        <c:varyColors val="0"/>
        <c:ser>
          <c:idx val="2"/>
          <c:order val="0"/>
          <c:tx>
            <c:strRef>
              <c:f>Data!$C$8</c:f>
              <c:strCache>
                <c:ptCount val="1"/>
                <c:pt idx="0">
                  <c:v>Population protégée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99FF"/>
              </a:solidFill>
              <a:ln>
                <a:solidFill>
                  <a:srgbClr val="0099FF"/>
                </a:solidFill>
                <a:prstDash val="solid"/>
              </a:ln>
            </c:spPr>
          </c:marker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Data!$C$9:$C$18</c:f>
              <c:numCache>
                <c:formatCode>0.00%</c:formatCode>
                <c:ptCount val="10"/>
                <c:pt idx="0">
                  <c:v>2.18E-2</c:v>
                </c:pt>
                <c:pt idx="1">
                  <c:v>2.1700000000000001E-2</c:v>
                </c:pt>
                <c:pt idx="2">
                  <c:v>2.69E-2</c:v>
                </c:pt>
                <c:pt idx="3">
                  <c:v>2.5100000000000001E-2</c:v>
                </c:pt>
                <c:pt idx="4">
                  <c:v>2.92E-2</c:v>
                </c:pt>
                <c:pt idx="5">
                  <c:v>2.5700000000000001E-2</c:v>
                </c:pt>
                <c:pt idx="6">
                  <c:v>2.4500000000000001E-2</c:v>
                </c:pt>
                <c:pt idx="7">
                  <c:v>1.7000000000000001E-2</c:v>
                </c:pt>
                <c:pt idx="8">
                  <c:v>2.1700000000000001E-2</c:v>
                </c:pt>
                <c:pt idx="9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B-40F2-B045-55DB7DC946C2}"/>
            </c:ext>
          </c:extLst>
        </c:ser>
        <c:ser>
          <c:idx val="0"/>
          <c:order val="1"/>
          <c:tx>
            <c:strRef>
              <c:f>Data!$B$8</c:f>
              <c:strCache>
                <c:ptCount val="1"/>
                <c:pt idx="0">
                  <c:v>Population dépendante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99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0.00%</c:formatCode>
                <c:ptCount val="10"/>
                <c:pt idx="0">
                  <c:v>0.03</c:v>
                </c:pt>
                <c:pt idx="1">
                  <c:v>0.01</c:v>
                </c:pt>
                <c:pt idx="2">
                  <c:v>5.0000000000000001E-3</c:v>
                </c:pt>
                <c:pt idx="3">
                  <c:v>1.6E-2</c:v>
                </c:pt>
                <c:pt idx="4">
                  <c:v>8.9999999999999993E-3</c:v>
                </c:pt>
                <c:pt idx="5">
                  <c:v>4.3999999999999997E-2</c:v>
                </c:pt>
                <c:pt idx="6">
                  <c:v>4.2000000000000003E-2</c:v>
                </c:pt>
                <c:pt idx="7">
                  <c:v>2.1000000000000001E-2</c:v>
                </c:pt>
                <c:pt idx="8">
                  <c:v>3.5999999999999997E-2</c:v>
                </c:pt>
                <c:pt idx="9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B-40F2-B045-55DB7DC946C2}"/>
            </c:ext>
          </c:extLst>
        </c:ser>
        <c:ser>
          <c:idx val="1"/>
          <c:order val="2"/>
          <c:tx>
            <c:strRef>
              <c:f>Data!$D$8</c:f>
              <c:strCache>
                <c:ptCount val="1"/>
                <c:pt idx="0">
                  <c:v>Taux de dépendance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Data!$D$9:$D$18</c:f>
              <c:numCache>
                <c:formatCode>0.00%</c:formatCode>
                <c:ptCount val="10"/>
                <c:pt idx="0">
                  <c:v>1.7272429492837797E-2</c:v>
                </c:pt>
                <c:pt idx="1">
                  <c:v>1.7081197164420848E-2</c:v>
                </c:pt>
                <c:pt idx="2">
                  <c:v>1.6712407426677917E-2</c:v>
                </c:pt>
                <c:pt idx="3">
                  <c:v>1.656091618887345E-2</c:v>
                </c:pt>
                <c:pt idx="4">
                  <c:v>1.623580718567855E-2</c:v>
                </c:pt>
                <c:pt idx="5">
                  <c:v>1.6521658537715631E-2</c:v>
                </c:pt>
                <c:pt idx="6">
                  <c:v>1.6804736671890936E-2</c:v>
                </c:pt>
                <c:pt idx="7">
                  <c:v>1.6878913255951263E-2</c:v>
                </c:pt>
                <c:pt idx="8">
                  <c:v>1.7117223982178673E-2</c:v>
                </c:pt>
                <c:pt idx="9">
                  <c:v>1.7398749255509233E-2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CB-40F2-B045-55DB7DC94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9936"/>
        <c:axId val="43804544"/>
      </c:lineChart>
      <c:catAx>
        <c:axId val="409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Année</a:t>
                </a:r>
              </a:p>
            </c:rich>
          </c:tx>
          <c:layout>
            <c:manualLayout>
              <c:xMode val="edge"/>
              <c:yMode val="edge"/>
              <c:x val="0.52459112009905873"/>
              <c:y val="0.83745732513362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804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80454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Taux de croissance / dépendance</a:t>
                </a:r>
              </a:p>
            </c:rich>
          </c:tx>
          <c:layout>
            <c:manualLayout>
              <c:xMode val="edge"/>
              <c:yMode val="edge"/>
              <c:x val="1.0321797207043109E-2"/>
              <c:y val="0.10309711286089239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99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82695810564662"/>
          <c:y val="0.91605839416058399"/>
          <c:w val="0.78688524590163933"/>
          <c:h val="7.299270072992700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6178681015698"/>
          <c:y val="5.3003625020057524E-2"/>
          <c:w val="0.86885400453595407"/>
          <c:h val="0.68904712526074785"/>
        </c:manualLayout>
      </c:layout>
      <c:lineChart>
        <c:grouping val="standard"/>
        <c:varyColors val="0"/>
        <c:ser>
          <c:idx val="2"/>
          <c:order val="0"/>
          <c:tx>
            <c:v>Population protégée</c:v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99FF"/>
              </a:solidFill>
              <a:ln>
                <a:solidFill>
                  <a:srgbClr val="0099FF"/>
                </a:solidFill>
                <a:prstDash val="solid"/>
              </a:ln>
            </c:spPr>
          </c:marker>
          <c:cat>
            <c:numRef>
              <c:f>'Data 2009'!$A$9:$A$16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'Data 2009'!$C$9:$C$16</c:f>
              <c:numCache>
                <c:formatCode>0.00%</c:formatCode>
                <c:ptCount val="8"/>
                <c:pt idx="0">
                  <c:v>2.1400000000000002E-2</c:v>
                </c:pt>
                <c:pt idx="1">
                  <c:v>2.06E-2</c:v>
                </c:pt>
                <c:pt idx="2">
                  <c:v>2.7099999999999999E-2</c:v>
                </c:pt>
                <c:pt idx="3">
                  <c:v>2.4799999999999999E-2</c:v>
                </c:pt>
                <c:pt idx="4">
                  <c:v>2.7400000000000001E-2</c:v>
                </c:pt>
                <c:pt idx="5">
                  <c:v>3.44E-2</c:v>
                </c:pt>
                <c:pt idx="6">
                  <c:v>3.1300000000000001E-2</c:v>
                </c:pt>
                <c:pt idx="7">
                  <c:v>2.1099999999999997E-2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A-4B29-9126-1499C8EF692A}"/>
            </c:ext>
          </c:extLst>
        </c:ser>
        <c:ser>
          <c:idx val="0"/>
          <c:order val="1"/>
          <c:tx>
            <c:v>Population dépendante</c:v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99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cat>
            <c:numRef>
              <c:f>'Data 2009'!$A$9:$A$16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'Data 2009'!$B$9:$B$16</c:f>
              <c:numCache>
                <c:formatCode>0.00%</c:formatCode>
                <c:ptCount val="8"/>
                <c:pt idx="0">
                  <c:v>0.1191</c:v>
                </c:pt>
                <c:pt idx="1">
                  <c:v>0.1116</c:v>
                </c:pt>
                <c:pt idx="2">
                  <c:v>8.6800000000000002E-2</c:v>
                </c:pt>
                <c:pt idx="3">
                  <c:v>6.2699999999999992E-2</c:v>
                </c:pt>
                <c:pt idx="4">
                  <c:v>3.4500000000000003E-2</c:v>
                </c:pt>
                <c:pt idx="5">
                  <c:v>3.9599999999999996E-2</c:v>
                </c:pt>
                <c:pt idx="6">
                  <c:v>3.6299999999999999E-2</c:v>
                </c:pt>
                <c:pt idx="7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A-4B29-9126-1499C8EF692A}"/>
            </c:ext>
          </c:extLst>
        </c:ser>
        <c:ser>
          <c:idx val="1"/>
          <c:order val="2"/>
          <c:tx>
            <c:v>Taux de dépendance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'Data 2009'!$A$9:$A$16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'Data 2009'!$D$9:$D$16</c:f>
              <c:numCache>
                <c:formatCode>0.00%</c:formatCode>
                <c:ptCount val="8"/>
                <c:pt idx="0">
                  <c:v>1.3000000000000001E-2</c:v>
                </c:pt>
                <c:pt idx="1">
                  <c:v>1.4199999999999999E-2</c:v>
                </c:pt>
                <c:pt idx="2">
                  <c:v>1.4999999999999999E-2</c:v>
                </c:pt>
                <c:pt idx="3">
                  <c:v>1.5600000000000001E-2</c:v>
                </c:pt>
                <c:pt idx="4">
                  <c:v>1.5700000000000002E-2</c:v>
                </c:pt>
                <c:pt idx="5">
                  <c:v>1.5800000000000002E-2</c:v>
                </c:pt>
                <c:pt idx="6">
                  <c:v>1.5900000000000001E-2</c:v>
                </c:pt>
                <c:pt idx="7">
                  <c:v>1.6299999999999999E-2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A-4B29-9126-1499C8EF6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18624"/>
        <c:axId val="97020928"/>
      </c:lineChart>
      <c:catAx>
        <c:axId val="9701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Année</a:t>
                </a:r>
              </a:p>
            </c:rich>
          </c:tx>
          <c:layout>
            <c:manualLayout>
              <c:xMode val="edge"/>
              <c:yMode val="edge"/>
              <c:x val="0.52459112009905873"/>
              <c:y val="0.83745731430214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02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2092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Taux de dépendance</a:t>
                </a:r>
              </a:p>
            </c:rich>
          </c:tx>
          <c:layout>
            <c:manualLayout>
              <c:xMode val="edge"/>
              <c:yMode val="edge"/>
              <c:x val="2.7322404371584699E-2"/>
              <c:y val="0.208480936349387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018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82695810564662"/>
          <c:y val="0.91872791519434627"/>
          <c:w val="0.78688524590163933"/>
          <c:h val="7.06713780918727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6</xdr:row>
      <xdr:rowOff>152400</xdr:rowOff>
    </xdr:from>
    <xdr:to>
      <xdr:col>12</xdr:col>
      <xdr:colOff>723900</xdr:colOff>
      <xdr:row>23</xdr:row>
      <xdr:rowOff>85725</xdr:rowOff>
    </xdr:to>
    <xdr:graphicFrame macro="">
      <xdr:nvGraphicFramePr>
        <xdr:cNvPr id="1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7</xdr:row>
      <xdr:rowOff>0</xdr:rowOff>
    </xdr:from>
    <xdr:to>
      <xdr:col>12</xdr:col>
      <xdr:colOff>695325</xdr:colOff>
      <xdr:row>22</xdr:row>
      <xdr:rowOff>95250</xdr:rowOff>
    </xdr:to>
    <xdr:graphicFrame macro="">
      <xdr:nvGraphicFramePr>
        <xdr:cNvPr id="820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0"/>
  <sheetViews>
    <sheetView tabSelected="1" zoomScaleNormal="100" workbookViewId="0">
      <selection activeCell="A7" sqref="A7"/>
    </sheetView>
  </sheetViews>
  <sheetFormatPr baseColWidth="10" defaultColWidth="11.42578125" defaultRowHeight="12.75" x14ac:dyDescent="0.2"/>
  <cols>
    <col min="1" max="1" width="10" style="4" customWidth="1"/>
    <col min="2" max="4" width="22.7109375" style="4" customWidth="1"/>
    <col min="5" max="16384" width="11.42578125" style="4"/>
  </cols>
  <sheetData>
    <row r="1" spans="1:16" x14ac:dyDescent="0.2">
      <c r="A1" s="3" t="s">
        <v>13</v>
      </c>
      <c r="G1" s="3" t="s">
        <v>13</v>
      </c>
    </row>
    <row r="2" spans="1:16" x14ac:dyDescent="0.2">
      <c r="A2" s="1" t="s">
        <v>0</v>
      </c>
      <c r="B2" s="2"/>
      <c r="C2" s="2"/>
      <c r="D2" s="2"/>
      <c r="G2" s="1" t="s">
        <v>0</v>
      </c>
      <c r="H2" s="2"/>
      <c r="I2" s="2"/>
      <c r="J2" s="2"/>
      <c r="K2" s="2"/>
    </row>
    <row r="3" spans="1:16" x14ac:dyDescent="0.2">
      <c r="A3" s="1" t="s">
        <v>14</v>
      </c>
      <c r="B3" s="2"/>
      <c r="C3" s="2"/>
      <c r="D3" s="2"/>
      <c r="G3" s="1" t="str">
        <f>+A3</f>
        <v>Source(s): Bases de données de la sécurité sociale, calcul IGSS</v>
      </c>
      <c r="H3" s="2"/>
      <c r="I3" s="2"/>
      <c r="J3" s="2"/>
      <c r="K3" s="2"/>
    </row>
    <row r="4" spans="1:16" x14ac:dyDescent="0.2">
      <c r="A4" s="1" t="s">
        <v>15</v>
      </c>
      <c r="B4" s="2"/>
      <c r="C4" s="2"/>
      <c r="D4" s="2"/>
      <c r="G4" s="1" t="str">
        <f>+A4</f>
        <v>Année(s) de référence: 2013-2022</v>
      </c>
      <c r="H4" s="2"/>
      <c r="I4" s="2"/>
      <c r="J4" s="2"/>
      <c r="K4" s="2"/>
    </row>
    <row r="5" spans="1:16" x14ac:dyDescent="0.2">
      <c r="A5" s="1" t="s">
        <v>2</v>
      </c>
      <c r="B5" s="2"/>
      <c r="C5" s="2"/>
      <c r="D5" s="2"/>
      <c r="G5" s="1" t="s">
        <v>2</v>
      </c>
      <c r="H5" s="2"/>
      <c r="I5" s="2"/>
      <c r="J5" s="2"/>
      <c r="K5" s="2"/>
    </row>
    <row r="6" spans="1:16" ht="46.5" customHeight="1" x14ac:dyDescent="0.2">
      <c r="A6" s="26" t="s">
        <v>16</v>
      </c>
      <c r="B6" s="26"/>
      <c r="C6" s="26"/>
      <c r="D6" s="26"/>
      <c r="E6" s="27"/>
      <c r="G6" s="26" t="str">
        <f>+A6</f>
        <v xml:space="preserve">Information(s) supplémentaire(s): situation au 31 décembre
                                                       données provisoires pour 2022
                                                       le taux de dépendance est défini par le rapport entre population dépendante affiliée à 
                                                       l'AMM luxembourgeoise et population protégée (résidents et non résidents)                                                       </v>
      </c>
      <c r="H6" s="26"/>
      <c r="I6" s="26"/>
      <c r="J6" s="26"/>
      <c r="K6" s="26"/>
      <c r="L6" s="26"/>
      <c r="M6" s="27"/>
      <c r="N6" s="27"/>
      <c r="O6" s="6"/>
      <c r="P6" s="6"/>
    </row>
    <row r="7" spans="1:16" x14ac:dyDescent="0.2">
      <c r="A7" s="11"/>
      <c r="B7" s="12"/>
      <c r="C7" s="12"/>
      <c r="D7" s="12"/>
      <c r="G7" s="1"/>
      <c r="H7" s="2"/>
      <c r="I7" s="2"/>
      <c r="J7" s="2"/>
      <c r="K7" s="2"/>
    </row>
    <row r="8" spans="1:16" ht="20.100000000000001" customHeight="1" x14ac:dyDescent="0.2">
      <c r="A8" s="16" t="s">
        <v>5</v>
      </c>
      <c r="B8" s="24" t="s">
        <v>11</v>
      </c>
      <c r="C8" s="24" t="s">
        <v>12</v>
      </c>
      <c r="D8" s="17" t="s">
        <v>1</v>
      </c>
      <c r="E8" s="13"/>
    </row>
    <row r="9" spans="1:16" x14ac:dyDescent="0.2">
      <c r="A9" s="14">
        <v>2013</v>
      </c>
      <c r="B9" s="22">
        <v>0.03</v>
      </c>
      <c r="C9" s="22">
        <v>2.18E-2</v>
      </c>
      <c r="D9" s="22">
        <v>1.7272429492837797E-2</v>
      </c>
      <c r="E9" s="13"/>
    </row>
    <row r="10" spans="1:16" ht="12.75" customHeight="1" x14ac:dyDescent="0.2">
      <c r="A10" s="14">
        <v>2014</v>
      </c>
      <c r="B10" s="22">
        <v>0.01</v>
      </c>
      <c r="C10" s="22">
        <v>2.1700000000000001E-2</v>
      </c>
      <c r="D10" s="22">
        <v>1.7081197164420848E-2</v>
      </c>
      <c r="E10" s="13"/>
    </row>
    <row r="11" spans="1:16" ht="12.75" customHeight="1" x14ac:dyDescent="0.2">
      <c r="A11" s="14">
        <v>2015</v>
      </c>
      <c r="B11" s="22">
        <v>5.0000000000000001E-3</v>
      </c>
      <c r="C11" s="22">
        <v>2.69E-2</v>
      </c>
      <c r="D11" s="22">
        <v>1.6712407426677917E-2</v>
      </c>
      <c r="E11" s="13"/>
    </row>
    <row r="12" spans="1:16" ht="12.75" customHeight="1" x14ac:dyDescent="0.2">
      <c r="A12" s="14">
        <v>2016</v>
      </c>
      <c r="B12" s="22">
        <v>1.6E-2</v>
      </c>
      <c r="C12" s="22">
        <v>2.5100000000000001E-2</v>
      </c>
      <c r="D12" s="22">
        <v>1.656091618887345E-2</v>
      </c>
      <c r="E12" s="9"/>
    </row>
    <row r="13" spans="1:16" s="5" customFormat="1" ht="12.95" customHeight="1" x14ac:dyDescent="0.2">
      <c r="A13" s="14">
        <v>2017</v>
      </c>
      <c r="B13" s="22">
        <v>8.9999999999999993E-3</v>
      </c>
      <c r="C13" s="22">
        <v>2.92E-2</v>
      </c>
      <c r="D13" s="22">
        <v>1.623580718567855E-2</v>
      </c>
      <c r="E13" s="10"/>
    </row>
    <row r="14" spans="1:16" ht="12.95" customHeight="1" x14ac:dyDescent="0.2">
      <c r="A14" s="14">
        <v>2018</v>
      </c>
      <c r="B14" s="22">
        <v>4.3999999999999997E-2</v>
      </c>
      <c r="C14" s="22">
        <v>2.5700000000000001E-2</v>
      </c>
      <c r="D14" s="22">
        <v>1.6521658537715631E-2</v>
      </c>
      <c r="E14" s="13"/>
    </row>
    <row r="15" spans="1:16" ht="12.95" customHeight="1" x14ac:dyDescent="0.2">
      <c r="A15" s="15">
        <v>2019</v>
      </c>
      <c r="B15" s="22">
        <v>4.2000000000000003E-2</v>
      </c>
      <c r="C15" s="22">
        <v>2.4500000000000001E-2</v>
      </c>
      <c r="D15" s="22">
        <v>1.6804736671890936E-2</v>
      </c>
      <c r="E15" s="9"/>
    </row>
    <row r="16" spans="1:16" ht="12.95" customHeight="1" x14ac:dyDescent="0.2">
      <c r="A16" s="14">
        <v>2020</v>
      </c>
      <c r="B16" s="25">
        <v>2.1000000000000001E-2</v>
      </c>
      <c r="C16" s="25">
        <v>1.7000000000000001E-2</v>
      </c>
      <c r="D16" s="25">
        <v>1.6878913255951263E-2</v>
      </c>
      <c r="E16" s="9"/>
    </row>
    <row r="17" spans="1:7" s="5" customFormat="1" ht="12.95" customHeight="1" x14ac:dyDescent="0.2">
      <c r="A17" s="14">
        <v>2021</v>
      </c>
      <c r="B17" s="25">
        <v>3.5999999999999997E-2</v>
      </c>
      <c r="C17" s="25">
        <v>2.1700000000000001E-2</v>
      </c>
      <c r="D17" s="25">
        <v>1.7117223982178673E-2</v>
      </c>
      <c r="E17" s="10"/>
    </row>
    <row r="18" spans="1:7" s="5" customFormat="1" ht="12.95" customHeight="1" x14ac:dyDescent="0.2">
      <c r="A18" s="14">
        <v>2022</v>
      </c>
      <c r="B18" s="25">
        <v>0.04</v>
      </c>
      <c r="C18" s="25">
        <v>2.3199999999999998E-2</v>
      </c>
      <c r="D18" s="25">
        <v>1.7398749255509233E-2</v>
      </c>
      <c r="E18" s="10"/>
    </row>
    <row r="19" spans="1:7" x14ac:dyDescent="0.2">
      <c r="A19" s="8"/>
      <c r="B19" s="9"/>
      <c r="C19" s="9"/>
      <c r="D19" s="18"/>
      <c r="E19" s="9"/>
    </row>
    <row r="20" spans="1:7" x14ac:dyDescent="0.2">
      <c r="A20" s="8"/>
      <c r="B20" s="21"/>
      <c r="C20" s="21"/>
      <c r="D20" s="21"/>
      <c r="E20" s="9"/>
    </row>
    <row r="21" spans="1:7" x14ac:dyDescent="0.2">
      <c r="B21" s="21"/>
      <c r="C21" s="21"/>
      <c r="D21" s="21"/>
    </row>
    <row r="22" spans="1:7" x14ac:dyDescent="0.2">
      <c r="B22" s="21"/>
      <c r="C22" s="21"/>
      <c r="D22" s="21"/>
    </row>
    <row r="23" spans="1:7" x14ac:dyDescent="0.2">
      <c r="B23" s="21"/>
      <c r="C23" s="21"/>
      <c r="D23" s="21"/>
    </row>
    <row r="24" spans="1:7" x14ac:dyDescent="0.2">
      <c r="B24" s="21"/>
      <c r="C24" s="21"/>
      <c r="D24" s="21"/>
    </row>
    <row r="25" spans="1:7" x14ac:dyDescent="0.2">
      <c r="B25" s="21"/>
      <c r="C25" s="21"/>
      <c r="D25" s="21"/>
    </row>
    <row r="26" spans="1:7" x14ac:dyDescent="0.2">
      <c r="B26" s="21"/>
      <c r="C26" s="21"/>
      <c r="D26" s="21"/>
    </row>
    <row r="27" spans="1:7" x14ac:dyDescent="0.2">
      <c r="B27" s="21"/>
      <c r="C27" s="21"/>
      <c r="D27" s="21"/>
      <c r="G27" s="2"/>
    </row>
    <row r="28" spans="1:7" x14ac:dyDescent="0.2">
      <c r="B28" s="9"/>
      <c r="D28" s="19"/>
      <c r="G28" s="2"/>
    </row>
    <row r="29" spans="1:7" x14ac:dyDescent="0.2">
      <c r="D29" s="20"/>
      <c r="G29" s="2"/>
    </row>
    <row r="30" spans="1:7" x14ac:dyDescent="0.2">
      <c r="D30" s="21"/>
    </row>
  </sheetData>
  <mergeCells count="2">
    <mergeCell ref="A6:E6"/>
    <mergeCell ref="G6:N6"/>
  </mergeCells>
  <phoneticPr fontId="3" type="noConversion"/>
  <pageMargins left="0.1" right="0.08" top="0.28999999999999998" bottom="0.984251969" header="0.12" footer="0.4921259845"/>
  <pageSetup paperSize="9" scale="94" orientation="portrait" r:id="rId1"/>
  <headerFooter alignWithMargins="0"/>
  <colBreaks count="1" manualBreakCount="1">
    <brk id="5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29"/>
  <sheetViews>
    <sheetView topLeftCell="A4" zoomScaleNormal="100" workbookViewId="0">
      <selection activeCell="B9" sqref="B9"/>
    </sheetView>
  </sheetViews>
  <sheetFormatPr baseColWidth="10" defaultColWidth="11.42578125" defaultRowHeight="12.75" x14ac:dyDescent="0.2"/>
  <cols>
    <col min="1" max="1" width="10" style="4" customWidth="1"/>
    <col min="2" max="4" width="22.7109375" style="4" customWidth="1"/>
    <col min="5" max="16384" width="11.42578125" style="4"/>
  </cols>
  <sheetData>
    <row r="1" spans="1:16" x14ac:dyDescent="0.2">
      <c r="A1" s="3" t="s">
        <v>4</v>
      </c>
      <c r="G1" s="3" t="s">
        <v>4</v>
      </c>
    </row>
    <row r="2" spans="1:16" x14ac:dyDescent="0.2">
      <c r="A2" s="1" t="s">
        <v>0</v>
      </c>
      <c r="B2" s="2"/>
      <c r="C2" s="2"/>
      <c r="D2" s="2"/>
      <c r="G2" s="1" t="s">
        <v>0</v>
      </c>
      <c r="H2" s="2"/>
      <c r="I2" s="2"/>
      <c r="J2" s="2"/>
      <c r="K2" s="2"/>
    </row>
    <row r="3" spans="1:16" x14ac:dyDescent="0.2">
      <c r="A3" s="1" t="s">
        <v>3</v>
      </c>
      <c r="B3" s="2"/>
      <c r="C3" s="2"/>
      <c r="D3" s="2"/>
      <c r="G3" s="1" t="s">
        <v>3</v>
      </c>
      <c r="H3" s="2"/>
      <c r="I3" s="2"/>
      <c r="J3" s="2"/>
      <c r="K3" s="2"/>
    </row>
    <row r="4" spans="1:16" x14ac:dyDescent="0.2">
      <c r="A4" s="1" t="s">
        <v>8</v>
      </c>
      <c r="B4" s="2"/>
      <c r="C4" s="2"/>
      <c r="D4" s="2"/>
      <c r="G4" s="1" t="s">
        <v>8</v>
      </c>
      <c r="H4" s="2"/>
      <c r="I4" s="2"/>
      <c r="J4" s="2"/>
      <c r="K4" s="2"/>
    </row>
    <row r="5" spans="1:16" x14ac:dyDescent="0.2">
      <c r="A5" s="1" t="s">
        <v>2</v>
      </c>
      <c r="B5" s="2"/>
      <c r="C5" s="2"/>
      <c r="D5" s="2"/>
      <c r="G5" s="1" t="s">
        <v>2</v>
      </c>
      <c r="H5" s="2"/>
      <c r="I5" s="2"/>
      <c r="J5" s="2"/>
      <c r="K5" s="2"/>
    </row>
    <row r="6" spans="1:16" ht="45" customHeight="1" x14ac:dyDescent="0.2">
      <c r="A6" s="26" t="s">
        <v>9</v>
      </c>
      <c r="B6" s="26"/>
      <c r="C6" s="26"/>
      <c r="D6" s="26"/>
      <c r="E6" s="27"/>
      <c r="G6" s="26" t="s">
        <v>10</v>
      </c>
      <c r="H6" s="26"/>
      <c r="I6" s="26"/>
      <c r="J6" s="26"/>
      <c r="K6" s="26"/>
      <c r="L6" s="26"/>
      <c r="M6" s="27"/>
      <c r="N6" s="27"/>
      <c r="O6" s="6"/>
      <c r="P6" s="6"/>
    </row>
    <row r="7" spans="1:16" x14ac:dyDescent="0.2">
      <c r="A7" s="11"/>
      <c r="B7" s="12"/>
      <c r="C7" s="12"/>
      <c r="D7" s="12"/>
      <c r="G7" s="1"/>
      <c r="H7" s="2"/>
      <c r="I7" s="2"/>
      <c r="J7" s="2"/>
      <c r="K7" s="2"/>
    </row>
    <row r="8" spans="1:16" ht="20.100000000000001" customHeight="1" x14ac:dyDescent="0.2">
      <c r="A8" s="16" t="s">
        <v>5</v>
      </c>
      <c r="B8" s="17" t="s">
        <v>6</v>
      </c>
      <c r="C8" s="17" t="s">
        <v>7</v>
      </c>
      <c r="D8" s="17" t="s">
        <v>1</v>
      </c>
      <c r="E8" s="13"/>
    </row>
    <row r="9" spans="1:16" s="5" customFormat="1" ht="12.95" customHeight="1" x14ac:dyDescent="0.2">
      <c r="A9" s="14">
        <v>2002</v>
      </c>
      <c r="B9" s="22">
        <v>0.1191</v>
      </c>
      <c r="C9" s="22">
        <v>2.1400000000000002E-2</v>
      </c>
      <c r="D9" s="22">
        <v>1.3000000000000001E-2</v>
      </c>
      <c r="E9" s="7"/>
    </row>
    <row r="10" spans="1:16" ht="12.95" customHeight="1" x14ac:dyDescent="0.2">
      <c r="A10" s="14">
        <v>2003</v>
      </c>
      <c r="B10" s="22">
        <v>0.1116</v>
      </c>
      <c r="C10" s="22">
        <v>2.06E-2</v>
      </c>
      <c r="D10" s="22">
        <v>1.4199999999999999E-2</v>
      </c>
      <c r="E10" s="9"/>
    </row>
    <row r="11" spans="1:16" ht="12.95" customHeight="1" x14ac:dyDescent="0.2">
      <c r="A11" s="14">
        <v>2004</v>
      </c>
      <c r="B11" s="22">
        <v>8.6800000000000002E-2</v>
      </c>
      <c r="C11" s="22">
        <v>2.7099999999999999E-2</v>
      </c>
      <c r="D11" s="22">
        <v>1.4999999999999999E-2</v>
      </c>
      <c r="E11" s="9"/>
    </row>
    <row r="12" spans="1:16" s="5" customFormat="1" ht="12.95" customHeight="1" x14ac:dyDescent="0.2">
      <c r="A12" s="14">
        <v>2005</v>
      </c>
      <c r="B12" s="22">
        <v>6.2699999999999992E-2</v>
      </c>
      <c r="C12" s="22">
        <v>2.4799999999999999E-2</v>
      </c>
      <c r="D12" s="22">
        <v>1.5600000000000001E-2</v>
      </c>
      <c r="E12" s="10"/>
    </row>
    <row r="13" spans="1:16" ht="12.95" customHeight="1" x14ac:dyDescent="0.2">
      <c r="A13" s="14">
        <v>2006</v>
      </c>
      <c r="B13" s="22">
        <v>3.4500000000000003E-2</v>
      </c>
      <c r="C13" s="22">
        <v>2.7400000000000001E-2</v>
      </c>
      <c r="D13" s="22">
        <v>1.5700000000000002E-2</v>
      </c>
      <c r="E13" s="13"/>
    </row>
    <row r="14" spans="1:16" ht="12.95" customHeight="1" x14ac:dyDescent="0.2">
      <c r="A14" s="14">
        <v>2007</v>
      </c>
      <c r="B14" s="22">
        <v>3.9599999999999996E-2</v>
      </c>
      <c r="C14" s="22">
        <v>3.44E-2</v>
      </c>
      <c r="D14" s="22">
        <v>1.5800000000000002E-2</v>
      </c>
      <c r="E14" s="9"/>
    </row>
    <row r="15" spans="1:16" ht="12.95" customHeight="1" x14ac:dyDescent="0.2">
      <c r="A15" s="15">
        <v>2008</v>
      </c>
      <c r="B15" s="22">
        <v>3.6299999999999999E-2</v>
      </c>
      <c r="C15" s="22">
        <v>3.1300000000000001E-2</v>
      </c>
      <c r="D15" s="22">
        <v>1.5900000000000001E-2</v>
      </c>
      <c r="E15" s="9"/>
    </row>
    <row r="16" spans="1:16" s="5" customFormat="1" ht="12.95" customHeight="1" x14ac:dyDescent="0.2">
      <c r="A16" s="14">
        <v>2009</v>
      </c>
      <c r="B16" s="22">
        <v>4.9599999999999998E-2</v>
      </c>
      <c r="C16" s="22">
        <v>2.1099999999999997E-2</v>
      </c>
      <c r="D16" s="22">
        <v>1.6299999999999999E-2</v>
      </c>
      <c r="E16" s="10"/>
    </row>
    <row r="17" spans="1:5" ht="20.100000000000001" customHeight="1" x14ac:dyDescent="0.2">
      <c r="A17" s="13"/>
      <c r="B17" s="13"/>
      <c r="C17" s="13"/>
      <c r="D17" s="23"/>
      <c r="E17" s="13"/>
    </row>
    <row r="18" spans="1:5" x14ac:dyDescent="0.2">
      <c r="A18" s="8"/>
      <c r="B18" s="9"/>
      <c r="C18" s="9"/>
      <c r="D18" s="18"/>
      <c r="E18" s="9"/>
    </row>
    <row r="19" spans="1:5" x14ac:dyDescent="0.2">
      <c r="A19" s="8"/>
      <c r="B19" s="21"/>
      <c r="C19" s="21"/>
      <c r="D19" s="21"/>
      <c r="E19" s="9"/>
    </row>
    <row r="20" spans="1:5" x14ac:dyDescent="0.2">
      <c r="B20" s="21"/>
      <c r="C20" s="21"/>
      <c r="D20" s="21"/>
    </row>
    <row r="21" spans="1:5" x14ac:dyDescent="0.2">
      <c r="B21" s="21"/>
      <c r="C21" s="21"/>
      <c r="D21" s="21"/>
    </row>
    <row r="22" spans="1:5" x14ac:dyDescent="0.2">
      <c r="B22" s="21"/>
      <c r="C22" s="21"/>
      <c r="D22" s="21"/>
    </row>
    <row r="23" spans="1:5" x14ac:dyDescent="0.2">
      <c r="B23" s="21"/>
      <c r="C23" s="21"/>
      <c r="D23" s="21"/>
    </row>
    <row r="24" spans="1:5" x14ac:dyDescent="0.2">
      <c r="B24" s="21"/>
      <c r="C24" s="21"/>
      <c r="D24" s="21"/>
    </row>
    <row r="25" spans="1:5" x14ac:dyDescent="0.2">
      <c r="B25" s="21"/>
      <c r="C25" s="21"/>
      <c r="D25" s="21"/>
    </row>
    <row r="26" spans="1:5" x14ac:dyDescent="0.2">
      <c r="B26" s="21"/>
      <c r="C26" s="21"/>
      <c r="D26" s="21"/>
    </row>
    <row r="27" spans="1:5" x14ac:dyDescent="0.2">
      <c r="B27" s="9"/>
      <c r="D27" s="19"/>
    </row>
    <row r="28" spans="1:5" x14ac:dyDescent="0.2">
      <c r="D28" s="20"/>
    </row>
    <row r="29" spans="1:5" x14ac:dyDescent="0.2">
      <c r="D29" s="21"/>
    </row>
  </sheetData>
  <mergeCells count="2">
    <mergeCell ref="A6:E6"/>
    <mergeCell ref="G6:N6"/>
  </mergeCells>
  <phoneticPr fontId="7" type="noConversion"/>
  <pageMargins left="0.1" right="0.08" top="0.28999999999999998" bottom="0.984251969" header="0.12" footer="0.4921259845"/>
  <pageSetup paperSize="9" scale="94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Data</vt:lpstr>
      <vt:lpstr>Data 2009</vt:lpstr>
      <vt:lpstr>Data!Print_Area</vt:lpstr>
      <vt:lpstr>'Data 2009'!Print_Area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2016-11-10T13:35:58Z</cp:lastPrinted>
  <dcterms:created xsi:type="dcterms:W3CDTF">2009-12-02T11:42:14Z</dcterms:created>
  <dcterms:modified xsi:type="dcterms:W3CDTF">2023-12-12T10:00:48Z</dcterms:modified>
</cp:coreProperties>
</file>