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30" yWindow="255" windowWidth="16200" windowHeight="11745" activeTab="0"/>
  </bookViews>
  <sheets>
    <sheet name="Data" sheetId="1" r:id="rId1"/>
  </sheets>
  <definedNames>
    <definedName name="_xlnm.Print_Area" localSheetId="0">'Data'!$A$1:$G$57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<sst xmlns="http://schemas.openxmlformats.org/spreadsheetml/2006/main" count="28" uniqueCount="26">
  <si>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Evolution des principales catégories de dépenses </t>
  </si>
  <si>
    <t>Unité(s): millions Euro</t>
  </si>
  <si>
    <t>Exercice</t>
  </si>
  <si>
    <t>Prestations</t>
  </si>
  <si>
    <t>Frais</t>
  </si>
  <si>
    <t>Contributions aux</t>
  </si>
  <si>
    <t>Dépenses</t>
  </si>
  <si>
    <t>Base 100</t>
  </si>
  <si>
    <t>en nature</t>
  </si>
  <si>
    <t>d'administration</t>
  </si>
  <si>
    <t>réserves et à</t>
  </si>
  <si>
    <t>courantes</t>
  </si>
  <si>
    <t>pour 1960</t>
  </si>
  <si>
    <t>-</t>
  </si>
  <si>
    <t>Domaine: assurance accident (AAA)</t>
  </si>
  <si>
    <t>l'amortissement</t>
  </si>
  <si>
    <t>Source(s): Association d'Assurance Accident (AAA)</t>
  </si>
  <si>
    <t xml:space="preserve">                                                      à partir de 2011 -le régime général inclus les fonctionnaires et employés publics ainsi que l'ancienne section agricole</t>
  </si>
  <si>
    <r>
      <t xml:space="preserve">en espèces </t>
    </r>
    <r>
      <rPr>
        <b/>
        <i/>
        <vertAlign val="superscript"/>
        <sz val="8"/>
        <rFont val="Arial"/>
        <family val="2"/>
      </rPr>
      <t>1)</t>
    </r>
  </si>
  <si>
    <r>
      <t xml:space="preserve">et divers </t>
    </r>
    <r>
      <rPr>
        <b/>
        <i/>
        <vertAlign val="superscript"/>
        <sz val="8"/>
        <rFont val="Arial"/>
        <family val="2"/>
      </rPr>
      <t>2)</t>
    </r>
  </si>
  <si>
    <r>
      <t xml:space="preserve">28,92 </t>
    </r>
    <r>
      <rPr>
        <i/>
        <vertAlign val="superscript"/>
        <sz val="8"/>
        <rFont val="Arial"/>
        <family val="2"/>
      </rPr>
      <t>3)</t>
    </r>
  </si>
  <si>
    <r>
      <t>1)</t>
    </r>
    <r>
      <rPr>
        <i/>
        <sz val="8"/>
        <rFont val="Arial"/>
        <family val="2"/>
      </rPr>
      <t xml:space="preserve"> Y compris maladies professionnelles et transferts en cotisations. Nouvelle ventilation entre prestations en espèces et prestations en nature d'après le plan comptable uniforme à partir de 1979.</t>
    </r>
  </si>
  <si>
    <r>
      <t>2)</t>
    </r>
    <r>
      <rPr>
        <i/>
        <sz val="8"/>
        <rFont val="Arial"/>
        <family val="2"/>
      </rPr>
      <t xml:space="preserve"> Y compris loyer à charge de l'Etat.</t>
    </r>
  </si>
  <si>
    <r>
      <t>3)</t>
    </r>
    <r>
      <rPr>
        <i/>
        <sz val="8"/>
        <rFont val="Arial"/>
        <family val="2"/>
      </rPr>
      <t xml:space="preserve"> Y compris régularisation créance UCM 1994-2003 de 5,2 millions EUR.</t>
    </r>
  </si>
  <si>
    <t>Information(s) supplémentaire(s): au 31 décembre fin d'exercice, section industrielle régime général ( régimes spéciaux exclus)</t>
  </si>
  <si>
    <t>Année(s) de référence: 1960-2022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</si>
</sst>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#,##0.0"/>
    <numFmt numFmtId="174" formatCode="0.00000"/>
    <numFmt numFmtId="17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9" borderId="0" applyNumberFormat="0" applyBorder="0" applyAlignment="0" applyProtection="0"/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wrapText="1"/>
    </xf>
    <xf numFmtId="173" fontId="2" fillId="33" borderId="12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horizontal="left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7.57421875" style="4" customWidth="1"/>
    <col min="2" max="2" width="12.57421875" style="4" customWidth="1"/>
    <col min="3" max="3" width="10.140625" style="4" customWidth="1"/>
    <col min="4" max="4" width="13.8515625" style="4" customWidth="1"/>
    <col min="5" max="5" width="15.00390625" style="4" customWidth="1"/>
    <col min="6" max="6" width="9.00390625" style="4" customWidth="1"/>
    <col min="7" max="7" width="8.57421875" style="4" customWidth="1"/>
    <col min="8" max="16384" width="11.421875" style="4" customWidth="1"/>
  </cols>
  <sheetData>
    <row r="1" spans="1:6" ht="12.75" customHeight="1">
      <c r="A1" s="3" t="s">
        <v>0</v>
      </c>
      <c r="B1" s="3"/>
      <c r="C1" s="3"/>
      <c r="D1" s="3"/>
      <c r="E1" s="3"/>
      <c r="F1" s="3"/>
    </row>
    <row r="2" spans="1:6" ht="10.5" customHeight="1">
      <c r="A2" s="2" t="s">
        <v>14</v>
      </c>
      <c r="B2" s="2"/>
      <c r="C2" s="2"/>
      <c r="D2" s="2"/>
      <c r="E2" s="2"/>
      <c r="F2" s="1"/>
    </row>
    <row r="3" spans="1:6" ht="10.5" customHeight="1">
      <c r="A3" s="2" t="s">
        <v>16</v>
      </c>
      <c r="B3" s="2"/>
      <c r="C3" s="2"/>
      <c r="D3" s="2"/>
      <c r="E3" s="2"/>
      <c r="F3" s="1"/>
    </row>
    <row r="4" spans="1:6" ht="10.5" customHeight="1">
      <c r="A4" s="5" t="s">
        <v>25</v>
      </c>
      <c r="B4" s="5"/>
      <c r="C4" s="5"/>
      <c r="D4" s="5"/>
      <c r="E4" s="5"/>
      <c r="F4" s="1"/>
    </row>
    <row r="5" spans="1:6" ht="10.5" customHeight="1">
      <c r="A5" s="5" t="s">
        <v>1</v>
      </c>
      <c r="B5" s="5"/>
      <c r="C5" s="5"/>
      <c r="D5" s="5"/>
      <c r="E5" s="5"/>
      <c r="F5" s="1"/>
    </row>
    <row r="6" spans="1:6" s="7" customFormat="1" ht="10.5" customHeight="1">
      <c r="A6" s="6" t="s">
        <v>24</v>
      </c>
      <c r="B6" s="6"/>
      <c r="C6" s="6"/>
      <c r="D6" s="6"/>
      <c r="E6" s="6"/>
      <c r="F6" s="6"/>
    </row>
    <row r="7" spans="1:5" s="7" customFormat="1" ht="10.5" customHeight="1">
      <c r="A7" s="6" t="s">
        <v>17</v>
      </c>
      <c r="B7" s="6"/>
      <c r="C7" s="6"/>
      <c r="D7" s="6"/>
      <c r="E7" s="6"/>
    </row>
    <row r="8" spans="1:5" s="7" customFormat="1" ht="10.5" customHeight="1">
      <c r="A8" s="6"/>
      <c r="B8" s="6"/>
      <c r="C8" s="6"/>
      <c r="D8" s="6"/>
      <c r="E8" s="6"/>
    </row>
    <row r="9" spans="1:7" ht="12">
      <c r="A9" s="15" t="s">
        <v>2</v>
      </c>
      <c r="B9" s="8" t="s">
        <v>3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7" ht="12">
      <c r="A10" s="16"/>
      <c r="B10" s="9" t="s">
        <v>18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</row>
    <row r="11" spans="1:7" ht="12">
      <c r="A11" s="17"/>
      <c r="B11" s="10"/>
      <c r="C11" s="10"/>
      <c r="D11" s="11" t="s">
        <v>19</v>
      </c>
      <c r="E11" s="11" t="s">
        <v>15</v>
      </c>
      <c r="F11" s="10"/>
      <c r="G11" s="10"/>
    </row>
    <row r="12" spans="1:7" ht="12">
      <c r="A12" s="12">
        <v>1960</v>
      </c>
      <c r="B12" s="13">
        <v>6.76</v>
      </c>
      <c r="C12" s="13">
        <v>0.63</v>
      </c>
      <c r="D12" s="13">
        <v>0.68</v>
      </c>
      <c r="E12" s="13">
        <v>2.16</v>
      </c>
      <c r="F12" s="13">
        <v>10.23</v>
      </c>
      <c r="G12" s="13">
        <v>100</v>
      </c>
    </row>
    <row r="13" spans="1:7" ht="12">
      <c r="A13" s="12">
        <v>1965</v>
      </c>
      <c r="B13" s="13">
        <v>8.16</v>
      </c>
      <c r="C13" s="13">
        <v>0.81</v>
      </c>
      <c r="D13" s="13">
        <v>0.92</v>
      </c>
      <c r="E13" s="13">
        <v>1.9</v>
      </c>
      <c r="F13" s="13">
        <v>11.78</v>
      </c>
      <c r="G13" s="13">
        <v>115.22</v>
      </c>
    </row>
    <row r="14" spans="1:7" ht="12">
      <c r="A14" s="12">
        <v>1970</v>
      </c>
      <c r="B14" s="13">
        <v>12.22</v>
      </c>
      <c r="C14" s="13">
        <v>1</v>
      </c>
      <c r="D14" s="13">
        <v>1.24</v>
      </c>
      <c r="E14" s="13">
        <v>1.2</v>
      </c>
      <c r="F14" s="13">
        <v>15.66</v>
      </c>
      <c r="G14" s="13">
        <v>153.19</v>
      </c>
    </row>
    <row r="15" spans="1:7" ht="12">
      <c r="A15" s="12">
        <v>1975</v>
      </c>
      <c r="B15" s="13">
        <v>23.74</v>
      </c>
      <c r="C15" s="13">
        <v>2.06</v>
      </c>
      <c r="D15" s="13">
        <v>2.33</v>
      </c>
      <c r="E15" s="13">
        <v>6.08</v>
      </c>
      <c r="F15" s="13">
        <v>34.21</v>
      </c>
      <c r="G15" s="13">
        <v>334.52</v>
      </c>
    </row>
    <row r="16" spans="1:7" ht="12">
      <c r="A16" s="12">
        <v>1980</v>
      </c>
      <c r="B16" s="13">
        <v>35.34</v>
      </c>
      <c r="C16" s="13">
        <v>3.87</v>
      </c>
      <c r="D16" s="13">
        <v>3.48</v>
      </c>
      <c r="E16" s="13">
        <v>7.66</v>
      </c>
      <c r="F16" s="13">
        <v>50.36</v>
      </c>
      <c r="G16" s="13">
        <v>492.46</v>
      </c>
    </row>
    <row r="17" spans="1:7" ht="12">
      <c r="A17" s="12">
        <v>1985</v>
      </c>
      <c r="B17" s="13">
        <v>44.89</v>
      </c>
      <c r="C17" s="13">
        <v>5.75</v>
      </c>
      <c r="D17" s="13">
        <v>11.93</v>
      </c>
      <c r="E17" s="13">
        <v>9.05</v>
      </c>
      <c r="F17" s="13">
        <v>71.61</v>
      </c>
      <c r="G17" s="13">
        <v>700.32</v>
      </c>
    </row>
    <row r="18" spans="1:7" ht="12">
      <c r="A18" s="12">
        <v>1986</v>
      </c>
      <c r="B18" s="13">
        <v>46.07</v>
      </c>
      <c r="C18" s="13">
        <v>6.62</v>
      </c>
      <c r="D18" s="13">
        <v>5.56</v>
      </c>
      <c r="E18" s="13">
        <v>11.41</v>
      </c>
      <c r="F18" s="13">
        <v>69.66</v>
      </c>
      <c r="G18" s="13">
        <v>681.19</v>
      </c>
    </row>
    <row r="19" spans="1:7" ht="12">
      <c r="A19" s="12">
        <v>1987</v>
      </c>
      <c r="B19" s="13">
        <v>46.33</v>
      </c>
      <c r="C19" s="13">
        <v>8.08</v>
      </c>
      <c r="D19" s="13">
        <v>5.82</v>
      </c>
      <c r="E19" s="13">
        <v>17.25</v>
      </c>
      <c r="F19" s="13">
        <v>77.48</v>
      </c>
      <c r="G19" s="13">
        <v>757.75</v>
      </c>
    </row>
    <row r="20" spans="1:7" ht="12">
      <c r="A20" s="12">
        <v>1988</v>
      </c>
      <c r="B20" s="13">
        <v>49.79</v>
      </c>
      <c r="C20" s="13">
        <v>7.49</v>
      </c>
      <c r="D20" s="13">
        <v>5.76</v>
      </c>
      <c r="E20" s="13">
        <v>16.28</v>
      </c>
      <c r="F20" s="13">
        <v>79.32</v>
      </c>
      <c r="G20" s="13">
        <v>775.73</v>
      </c>
    </row>
    <row r="21" spans="1:7" ht="12">
      <c r="A21" s="12">
        <v>1989</v>
      </c>
      <c r="B21" s="13">
        <v>51.75</v>
      </c>
      <c r="C21" s="13">
        <v>8.46</v>
      </c>
      <c r="D21" s="13">
        <v>6.18</v>
      </c>
      <c r="E21" s="13">
        <v>14.62</v>
      </c>
      <c r="F21" s="13">
        <v>81.01</v>
      </c>
      <c r="G21" s="13">
        <v>792.19</v>
      </c>
    </row>
    <row r="22" spans="1:7" ht="12">
      <c r="A22" s="12">
        <v>1990</v>
      </c>
      <c r="B22" s="13">
        <v>53.94</v>
      </c>
      <c r="C22" s="13">
        <v>9.24</v>
      </c>
      <c r="D22" s="13">
        <v>6.98</v>
      </c>
      <c r="E22" s="13">
        <v>16.55</v>
      </c>
      <c r="F22" s="13">
        <v>86.72</v>
      </c>
      <c r="G22" s="13">
        <v>848.05</v>
      </c>
    </row>
    <row r="23" spans="1:7" ht="12">
      <c r="A23" s="12">
        <v>1991</v>
      </c>
      <c r="B23" s="13">
        <v>59.99</v>
      </c>
      <c r="C23" s="13">
        <v>10.58</v>
      </c>
      <c r="D23" s="13">
        <v>7.14</v>
      </c>
      <c r="E23" s="13">
        <v>10.85</v>
      </c>
      <c r="F23" s="13">
        <v>88.56</v>
      </c>
      <c r="G23" s="13">
        <v>866.08</v>
      </c>
    </row>
    <row r="24" spans="1:7" ht="12">
      <c r="A24" s="12">
        <v>1992</v>
      </c>
      <c r="B24" s="13">
        <v>66.73</v>
      </c>
      <c r="C24" s="13">
        <v>11.12</v>
      </c>
      <c r="D24" s="13">
        <v>7.76</v>
      </c>
      <c r="E24" s="13">
        <v>6.44</v>
      </c>
      <c r="F24" s="13">
        <v>92.05</v>
      </c>
      <c r="G24" s="13">
        <v>900.17</v>
      </c>
    </row>
    <row r="25" spans="1:7" ht="12">
      <c r="A25" s="12">
        <v>1993</v>
      </c>
      <c r="B25" s="13">
        <v>70.94</v>
      </c>
      <c r="C25" s="13">
        <v>11.05</v>
      </c>
      <c r="D25" s="13">
        <v>8.1</v>
      </c>
      <c r="E25" s="13">
        <v>13.47</v>
      </c>
      <c r="F25" s="13">
        <v>103.56</v>
      </c>
      <c r="G25" s="13">
        <v>1012.78</v>
      </c>
    </row>
    <row r="26" spans="1:7" ht="12">
      <c r="A26" s="12">
        <v>1994</v>
      </c>
      <c r="B26" s="13">
        <v>76.45</v>
      </c>
      <c r="C26" s="13">
        <v>11.42</v>
      </c>
      <c r="D26" s="13">
        <v>7.88</v>
      </c>
      <c r="E26" s="13">
        <v>11.76</v>
      </c>
      <c r="F26" s="13">
        <v>107.51</v>
      </c>
      <c r="G26" s="13">
        <v>1051.35</v>
      </c>
    </row>
    <row r="27" spans="1:7" ht="12">
      <c r="A27" s="12">
        <v>1995</v>
      </c>
      <c r="B27" s="13">
        <v>80.13</v>
      </c>
      <c r="C27" s="13">
        <v>12.6</v>
      </c>
      <c r="D27" s="13">
        <v>8.52</v>
      </c>
      <c r="E27" s="13">
        <v>14.38</v>
      </c>
      <c r="F27" s="13">
        <v>115.62</v>
      </c>
      <c r="G27" s="13">
        <v>1130.72</v>
      </c>
    </row>
    <row r="28" spans="1:7" ht="12">
      <c r="A28" s="12">
        <v>1996</v>
      </c>
      <c r="B28" s="13">
        <v>82.77</v>
      </c>
      <c r="C28" s="13">
        <v>20.48</v>
      </c>
      <c r="D28" s="13">
        <v>9.17</v>
      </c>
      <c r="E28" s="13">
        <v>26.8</v>
      </c>
      <c r="F28" s="13">
        <v>139.22</v>
      </c>
      <c r="G28" s="13">
        <v>1361.48</v>
      </c>
    </row>
    <row r="29" spans="1:7" ht="12">
      <c r="A29" s="12">
        <v>1997</v>
      </c>
      <c r="B29" s="13">
        <v>87.75</v>
      </c>
      <c r="C29" s="13">
        <v>19.9</v>
      </c>
      <c r="D29" s="13">
        <v>9.32</v>
      </c>
      <c r="E29" s="13">
        <v>9.52</v>
      </c>
      <c r="F29" s="13">
        <v>126.5</v>
      </c>
      <c r="G29" s="13">
        <v>1237.04</v>
      </c>
    </row>
    <row r="30" spans="1:7" ht="12">
      <c r="A30" s="12">
        <v>1998</v>
      </c>
      <c r="B30" s="13">
        <v>92.49</v>
      </c>
      <c r="C30" s="13">
        <v>18.55</v>
      </c>
      <c r="D30" s="13">
        <v>9.18</v>
      </c>
      <c r="E30" s="13">
        <v>18.65</v>
      </c>
      <c r="F30" s="13">
        <v>138.87</v>
      </c>
      <c r="G30" s="13">
        <v>1358.11</v>
      </c>
    </row>
    <row r="31" spans="1:7" ht="12">
      <c r="A31" s="12">
        <v>1999</v>
      </c>
      <c r="B31" s="13">
        <v>98.13</v>
      </c>
      <c r="C31" s="13">
        <v>21.22</v>
      </c>
      <c r="D31" s="13">
        <v>8.86</v>
      </c>
      <c r="E31" s="13">
        <v>20.49</v>
      </c>
      <c r="F31" s="13">
        <v>148.7</v>
      </c>
      <c r="G31" s="13">
        <v>1454.23</v>
      </c>
    </row>
    <row r="32" spans="1:7" ht="12">
      <c r="A32" s="12">
        <v>2000</v>
      </c>
      <c r="B32" s="13">
        <v>107.32</v>
      </c>
      <c r="C32" s="13">
        <v>22.18</v>
      </c>
      <c r="D32" s="13">
        <v>9.19</v>
      </c>
      <c r="E32" s="13">
        <v>0</v>
      </c>
      <c r="F32" s="13">
        <v>138.69</v>
      </c>
      <c r="G32" s="13">
        <v>1356.32</v>
      </c>
    </row>
    <row r="33" spans="1:7" ht="12">
      <c r="A33" s="12">
        <v>2001</v>
      </c>
      <c r="B33" s="13">
        <v>120.56</v>
      </c>
      <c r="C33" s="13">
        <v>24.08</v>
      </c>
      <c r="D33" s="13">
        <v>9.71</v>
      </c>
      <c r="E33" s="13">
        <v>5.84</v>
      </c>
      <c r="F33" s="13">
        <v>160.19</v>
      </c>
      <c r="G33" s="13">
        <v>1566.56</v>
      </c>
    </row>
    <row r="34" spans="1:7" ht="12">
      <c r="A34" s="12">
        <v>2002</v>
      </c>
      <c r="B34" s="13">
        <v>127.71</v>
      </c>
      <c r="C34" s="13">
        <v>26.04</v>
      </c>
      <c r="D34" s="13">
        <v>9.86</v>
      </c>
      <c r="E34" s="13">
        <v>13.63</v>
      </c>
      <c r="F34" s="13">
        <v>177.24</v>
      </c>
      <c r="G34" s="13">
        <v>1733.3</v>
      </c>
    </row>
    <row r="35" spans="1:7" ht="12">
      <c r="A35" s="12">
        <v>2003</v>
      </c>
      <c r="B35" s="13">
        <v>136.23</v>
      </c>
      <c r="C35" s="13">
        <v>25.39</v>
      </c>
      <c r="D35" s="13">
        <v>11.97</v>
      </c>
      <c r="E35" s="13">
        <v>24.27</v>
      </c>
      <c r="F35" s="13">
        <v>197.86</v>
      </c>
      <c r="G35" s="13">
        <v>1934.95</v>
      </c>
    </row>
    <row r="36" spans="1:7" ht="12">
      <c r="A36" s="12">
        <v>2004</v>
      </c>
      <c r="B36" s="13">
        <v>140.49</v>
      </c>
      <c r="C36" s="13" t="s">
        <v>20</v>
      </c>
      <c r="D36" s="13">
        <v>11.35</v>
      </c>
      <c r="E36" s="13">
        <v>25.44</v>
      </c>
      <c r="F36" s="13">
        <v>206.19</v>
      </c>
      <c r="G36" s="13">
        <v>2016.41</v>
      </c>
    </row>
    <row r="37" spans="1:7" ht="12">
      <c r="A37" s="12">
        <v>2005</v>
      </c>
      <c r="B37" s="13">
        <v>138.44</v>
      </c>
      <c r="C37" s="13">
        <v>31.93</v>
      </c>
      <c r="D37" s="13">
        <v>11.45</v>
      </c>
      <c r="E37" s="13">
        <v>22.68</v>
      </c>
      <c r="F37" s="13">
        <v>204.49</v>
      </c>
      <c r="G37" s="13">
        <v>1999.79</v>
      </c>
    </row>
    <row r="38" spans="1:7" ht="12">
      <c r="A38" s="12">
        <v>2006</v>
      </c>
      <c r="B38" s="13">
        <v>163.17</v>
      </c>
      <c r="C38" s="13">
        <v>31.25</v>
      </c>
      <c r="D38" s="13">
        <v>12.67</v>
      </c>
      <c r="E38" s="13" t="s">
        <v>13</v>
      </c>
      <c r="F38" s="13">
        <v>207.09</v>
      </c>
      <c r="G38" s="13">
        <v>2025.21</v>
      </c>
    </row>
    <row r="39" spans="1:7" ht="12">
      <c r="A39" s="12">
        <v>2007</v>
      </c>
      <c r="B39" s="13">
        <v>139.22</v>
      </c>
      <c r="C39" s="13">
        <v>28.43</v>
      </c>
      <c r="D39" s="13">
        <v>13.81</v>
      </c>
      <c r="E39" s="13">
        <v>11.4</v>
      </c>
      <c r="F39" s="13">
        <v>192.86</v>
      </c>
      <c r="G39" s="13">
        <v>1886.05</v>
      </c>
    </row>
    <row r="40" spans="1:7" ht="12">
      <c r="A40" s="12">
        <v>2008</v>
      </c>
      <c r="B40" s="13">
        <v>145.01</v>
      </c>
      <c r="C40" s="13">
        <v>30.81</v>
      </c>
      <c r="D40" s="13">
        <v>14.36</v>
      </c>
      <c r="E40" s="13">
        <v>6.31</v>
      </c>
      <c r="F40" s="13">
        <v>196.49</v>
      </c>
      <c r="G40" s="13">
        <v>1921.5483517575758</v>
      </c>
    </row>
    <row r="41" spans="1:7" ht="12">
      <c r="A41" s="12">
        <v>2009</v>
      </c>
      <c r="B41" s="13">
        <v>143.50300000000001</v>
      </c>
      <c r="C41" s="13">
        <v>32.66</v>
      </c>
      <c r="D41" s="13">
        <v>10.6</v>
      </c>
      <c r="E41" s="13" t="s">
        <v>13</v>
      </c>
      <c r="F41" s="13">
        <v>186.763</v>
      </c>
      <c r="G41" s="13">
        <v>1826.4244227151514</v>
      </c>
    </row>
    <row r="42" spans="1:7" ht="12">
      <c r="A42" s="12">
        <v>2010</v>
      </c>
      <c r="B42" s="13">
        <v>151.85</v>
      </c>
      <c r="C42" s="13">
        <v>31.19</v>
      </c>
      <c r="D42" s="13">
        <v>12.25</v>
      </c>
      <c r="E42" s="13">
        <v>0</v>
      </c>
      <c r="F42" s="13">
        <v>195.29</v>
      </c>
      <c r="G42" s="13">
        <v>1909.813108121212</v>
      </c>
    </row>
    <row r="43" spans="1:7" ht="12">
      <c r="A43" s="12">
        <v>2011</v>
      </c>
      <c r="B43" s="13">
        <v>165.262</v>
      </c>
      <c r="C43" s="13">
        <v>32.65</v>
      </c>
      <c r="D43" s="13">
        <v>11.148</v>
      </c>
      <c r="E43" s="13">
        <v>10.1</v>
      </c>
      <c r="F43" s="13">
        <v>219.16</v>
      </c>
      <c r="G43" s="13">
        <v>2143.2466627878784</v>
      </c>
    </row>
    <row r="44" spans="1:7" ht="12">
      <c r="A44" s="12">
        <v>2012</v>
      </c>
      <c r="B44" s="13">
        <v>169.53828561</v>
      </c>
      <c r="C44" s="13">
        <v>33.29836245</v>
      </c>
      <c r="D44" s="13">
        <v>10.21680885</v>
      </c>
      <c r="E44" s="13">
        <v>3.57094965</v>
      </c>
      <c r="F44" s="13">
        <v>216.62440656</v>
      </c>
      <c r="G44" s="13">
        <v>2117.540631085044</v>
      </c>
    </row>
    <row r="45" spans="1:7" ht="12">
      <c r="A45" s="12">
        <v>2013</v>
      </c>
      <c r="B45" s="13">
        <v>171.44990389</v>
      </c>
      <c r="C45" s="13">
        <v>42.77500907</v>
      </c>
      <c r="D45" s="13">
        <v>11.227137999999998</v>
      </c>
      <c r="E45" s="13">
        <v>3.99634704</v>
      </c>
      <c r="F45" s="13">
        <v>229.448398</v>
      </c>
      <c r="G45" s="13">
        <v>2242.8973411534703</v>
      </c>
    </row>
    <row r="46" spans="1:7" ht="12">
      <c r="A46" s="12">
        <v>2014</v>
      </c>
      <c r="B46" s="13">
        <v>172.13222715</v>
      </c>
      <c r="C46" s="13">
        <v>44.34768864</v>
      </c>
      <c r="D46" s="13">
        <v>11.578869529999999</v>
      </c>
      <c r="E46" s="13">
        <v>4.009384160000001</v>
      </c>
      <c r="F46" s="13">
        <v>232.06816948</v>
      </c>
      <c r="G46" s="13">
        <v>2268.5060555229716</v>
      </c>
    </row>
    <row r="47" spans="1:7" ht="12">
      <c r="A47" s="12">
        <v>2015</v>
      </c>
      <c r="B47" s="13">
        <v>162.43945056</v>
      </c>
      <c r="C47" s="13">
        <v>42.59062188</v>
      </c>
      <c r="D47" s="13">
        <v>12.14162285</v>
      </c>
      <c r="E47" s="13">
        <v>3.6837953700000003</v>
      </c>
      <c r="F47" s="13">
        <v>220.85549066</v>
      </c>
      <c r="G47" s="13">
        <v>2158.900201955034</v>
      </c>
    </row>
    <row r="48" spans="1:7" ht="12">
      <c r="A48" s="12">
        <v>2016</v>
      </c>
      <c r="B48" s="13">
        <v>158.07710878</v>
      </c>
      <c r="C48" s="13">
        <v>37.08229738</v>
      </c>
      <c r="D48" s="13">
        <v>12.72745585</v>
      </c>
      <c r="E48" s="13">
        <v>3.86541085</v>
      </c>
      <c r="F48" s="13">
        <v>211.75227286</v>
      </c>
      <c r="G48" s="13">
        <v>2069.914690713588</v>
      </c>
    </row>
    <row r="49" spans="1:7" ht="12">
      <c r="A49" s="12">
        <v>2017</v>
      </c>
      <c r="B49" s="13">
        <v>162.49229803</v>
      </c>
      <c r="C49" s="13">
        <v>38.3104994</v>
      </c>
      <c r="D49" s="13">
        <v>13.39810803</v>
      </c>
      <c r="E49" s="13">
        <v>3.5569449599999814</v>
      </c>
      <c r="F49" s="13">
        <v>217.75784269</v>
      </c>
      <c r="G49" s="13">
        <v>2128.620163147605</v>
      </c>
    </row>
    <row r="50" spans="1:7" ht="12">
      <c r="A50" s="12">
        <v>2018</v>
      </c>
      <c r="B50" s="13">
        <v>159.90773697</v>
      </c>
      <c r="C50" s="13">
        <v>36.75961116</v>
      </c>
      <c r="D50" s="13">
        <v>14.36077029</v>
      </c>
      <c r="E50" s="13">
        <v>6.295586269999999</v>
      </c>
      <c r="F50" s="13">
        <v>217.32370469</v>
      </c>
      <c r="G50" s="13">
        <v>2124.3763899315736</v>
      </c>
    </row>
    <row r="51" spans="1:7" ht="12">
      <c r="A51" s="12">
        <v>2019</v>
      </c>
      <c r="B51" s="13">
        <v>163.71898271</v>
      </c>
      <c r="C51" s="13">
        <v>33.20268114</v>
      </c>
      <c r="D51" s="13">
        <v>14.63172003</v>
      </c>
      <c r="E51" s="13">
        <f>F51-B51-C51-D51</f>
        <v>10.694725210000005</v>
      </c>
      <c r="F51" s="13">
        <v>222.24810909</v>
      </c>
      <c r="G51" s="13">
        <f>F51/F12*100</f>
        <v>2172.513285337244</v>
      </c>
    </row>
    <row r="52" spans="1:7" ht="12">
      <c r="A52" s="12">
        <v>2020</v>
      </c>
      <c r="B52" s="13">
        <v>161.64467063</v>
      </c>
      <c r="C52" s="13">
        <v>36.60457399</v>
      </c>
      <c r="D52" s="13">
        <v>15.91014796</v>
      </c>
      <c r="E52" s="13">
        <f>F52-B52-C52-D52</f>
        <v>10.537132909999993</v>
      </c>
      <c r="F52" s="13">
        <v>224.69652549</v>
      </c>
      <c r="G52" s="13">
        <f>F52/F12*100</f>
        <v>2196.4469744868034</v>
      </c>
    </row>
    <row r="53" spans="1:7" ht="12">
      <c r="A53" s="12">
        <v>2021</v>
      </c>
      <c r="B53" s="13">
        <v>164.36384947</v>
      </c>
      <c r="C53" s="13">
        <v>38.87831289</v>
      </c>
      <c r="D53" s="13">
        <v>16.02497114</v>
      </c>
      <c r="E53" s="13">
        <f>F53-B53-C53-D53</f>
        <v>4.239577620000016</v>
      </c>
      <c r="F53" s="13">
        <v>223.50671112</v>
      </c>
      <c r="G53" s="13">
        <f>F53/F12*100</f>
        <v>2184.816335483871</v>
      </c>
    </row>
    <row r="54" spans="1:7" ht="12">
      <c r="A54" s="12">
        <v>2022</v>
      </c>
      <c r="B54" s="13">
        <v>173.4668698</v>
      </c>
      <c r="C54" s="13">
        <v>37.30942876</v>
      </c>
      <c r="D54" s="13">
        <v>17.39643299</v>
      </c>
      <c r="E54" s="13">
        <f>F54-B54-C54-D54</f>
        <v>7.863946849999984</v>
      </c>
      <c r="F54" s="13">
        <v>236.0366784</v>
      </c>
      <c r="G54" s="13">
        <f>F54/F$12*100</f>
        <v>2307.298909090909</v>
      </c>
    </row>
    <row r="55" spans="1:7" ht="24" customHeight="1">
      <c r="A55" s="18" t="s">
        <v>21</v>
      </c>
      <c r="B55" s="18"/>
      <c r="C55" s="18"/>
      <c r="D55" s="18"/>
      <c r="E55" s="18"/>
      <c r="F55" s="18"/>
      <c r="G55" s="18"/>
    </row>
    <row r="56" spans="1:7" ht="12">
      <c r="A56" s="14" t="s">
        <v>22</v>
      </c>
      <c r="B56" s="14"/>
      <c r="C56" s="14"/>
      <c r="D56" s="5"/>
      <c r="E56" s="5"/>
      <c r="F56" s="5"/>
      <c r="G56" s="5"/>
    </row>
    <row r="57" spans="1:7" ht="12">
      <c r="A57" s="14" t="s">
        <v>23</v>
      </c>
      <c r="B57" s="14"/>
      <c r="C57" s="14"/>
      <c r="D57" s="14"/>
      <c r="E57" s="14"/>
      <c r="F57" s="5"/>
      <c r="G57" s="5"/>
    </row>
  </sheetData>
  <sheetProtection/>
  <mergeCells count="2">
    <mergeCell ref="A9:A11"/>
    <mergeCell ref="A55:G55"/>
  </mergeCells>
  <printOptions/>
  <pageMargins left="0.79" right="0.79" top="0.98" bottom="0.98" header="0.49" footer="0.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Weber (EES344)</dc:creator>
  <cp:keywords/>
  <dc:description/>
  <cp:lastModifiedBy>Kevin Everard</cp:lastModifiedBy>
  <cp:lastPrinted>2011-08-12T15:13:09Z</cp:lastPrinted>
  <dcterms:created xsi:type="dcterms:W3CDTF">2011-08-12T06:58:35Z</dcterms:created>
  <dcterms:modified xsi:type="dcterms:W3CDTF">2023-11-28T10:21:18Z</dcterms:modified>
  <cp:category/>
  <cp:version/>
  <cp:contentType/>
  <cp:contentStatus/>
</cp:coreProperties>
</file>