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281" windowWidth="12360" windowHeight="1158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<sst xmlns="http://schemas.openxmlformats.org/spreadsheetml/2006/main" count="55" uniqueCount="55">
  <si>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Autres agents matériels non listés</t>
  </si>
  <si>
    <t>99.00</t>
  </si>
  <si>
    <t>Phénomènes physiques et éléments naturels</t>
  </si>
  <si>
    <t>20.00</t>
  </si>
  <si>
    <t>Déchets en vrac</t>
  </si>
  <si>
    <t>19.00</t>
  </si>
  <si>
    <t>Organismes vivants et êtres humains</t>
  </si>
  <si>
    <t>18.00</t>
  </si>
  <si>
    <t>Equipements de bureau et personnels, matériel de sport, armes, appareillage domestique</t>
  </si>
  <si>
    <t>17.00</t>
  </si>
  <si>
    <t>Dispositifs et équipements de sécurité</t>
  </si>
  <si>
    <t>16.00</t>
  </si>
  <si>
    <t>Substances chimiques, explosives, radioactives, biologiques</t>
  </si>
  <si>
    <t>15.00</t>
  </si>
  <si>
    <t>Matériaux, objets, produits, éléments constitutifs de machine - bris, poussières</t>
  </si>
  <si>
    <t>14.00</t>
  </si>
  <si>
    <t>Autres véhicules de transport</t>
  </si>
  <si>
    <t>13.00</t>
  </si>
  <si>
    <t xml:space="preserve">Véhicules terrestres </t>
  </si>
  <si>
    <t>12.00</t>
  </si>
  <si>
    <t>Dispositifs de convoyage, de transport et de stockage</t>
  </si>
  <si>
    <t>11.00</t>
  </si>
  <si>
    <t>Machines et équipements - fixes</t>
  </si>
  <si>
    <t>10.00</t>
  </si>
  <si>
    <t>Machines et équipements - portables ou mobiles</t>
  </si>
  <si>
    <t>09.00</t>
  </si>
  <si>
    <t>Outils à main - sans précision sur la motorisation</t>
  </si>
  <si>
    <t>08.00</t>
  </si>
  <si>
    <t>Outils tenus ou guidés à la main, mécaniques</t>
  </si>
  <si>
    <t>07.00</t>
  </si>
  <si>
    <t>Outils à main, non motorisés</t>
  </si>
  <si>
    <t>06.00</t>
  </si>
  <si>
    <t>Moteurs, dispositifs de transmission et de stockage d'énergie</t>
  </si>
  <si>
    <t>05.00</t>
  </si>
  <si>
    <t>Dispositifs de distribution de matière, d'alimentation, canalisations</t>
  </si>
  <si>
    <t>04.00</t>
  </si>
  <si>
    <t>Bâtiments, constructions, surfaces - en profondeur (intérieur ou extérieur)</t>
  </si>
  <si>
    <t>03.00</t>
  </si>
  <si>
    <t>02.00</t>
  </si>
  <si>
    <t>Bâtiments, constructions, surfaces - à niveau (intérieur ou extérieur, fixes ou mobiles, temporaires ou non)</t>
  </si>
  <si>
    <t>01.00</t>
  </si>
  <si>
    <t>Pas d'information</t>
  </si>
  <si>
    <t>00.00</t>
  </si>
  <si>
    <t>Nombre</t>
  </si>
  <si>
    <t>Libellé</t>
  </si>
  <si>
    <t>Code</t>
  </si>
  <si>
    <t>Domaine: assurance accident (AAA)</t>
  </si>
  <si>
    <t>TOTAL</t>
  </si>
  <si>
    <t>Bâtiments, constructions, surfaces - en hauteur (intérieur ou extérieur)</t>
  </si>
  <si>
    <t>Répartition des accidents reconnus suivant l'agent matériel (régime général)</t>
  </si>
  <si>
    <t>Unité(s):  nombre d'accidents</t>
  </si>
  <si>
    <t>Source(s): Association d'Assurance Accident (AAA)</t>
  </si>
  <si>
    <t>En % du total</t>
  </si>
  <si>
    <t>Information(s) supplémentaire(s): situation au 31 décembre
                                                       régime général</t>
  </si>
  <si>
    <t>Année(s) de référence: 2022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</si>
</sst>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26" fillId="33" borderId="10" xfId="0" applyFont="1" applyFill="1" applyBorder="1" applyAlignment="1">
      <alignment horizontal="right"/>
    </xf>
    <xf numFmtId="0" fontId="24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49" fontId="3" fillId="2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left" vertical="center"/>
    </xf>
    <xf numFmtId="49" fontId="3" fillId="2" borderId="14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6" fillId="33" borderId="0" xfId="50" applyFont="1" applyFill="1" applyAlignment="1">
      <alignment vertical="top"/>
      <protection/>
    </xf>
    <xf numFmtId="0" fontId="3" fillId="33" borderId="0" xfId="50" applyFont="1" applyFill="1" applyAlignment="1">
      <alignment vertical="top"/>
      <protection/>
    </xf>
    <xf numFmtId="0" fontId="5" fillId="33" borderId="0" xfId="50" applyFill="1">
      <alignment/>
      <protection/>
    </xf>
    <xf numFmtId="0" fontId="5" fillId="33" borderId="0" xfId="50" applyFont="1" applyFill="1">
      <alignment/>
      <protection/>
    </xf>
    <xf numFmtId="0" fontId="3" fillId="33" borderId="0" xfId="50" applyFont="1" applyFill="1">
      <alignment/>
      <protection/>
    </xf>
    <xf numFmtId="0" fontId="7" fillId="33" borderId="0" xfId="50" applyFont="1" applyFill="1">
      <alignment/>
      <protection/>
    </xf>
    <xf numFmtId="3" fontId="3" fillId="33" borderId="13" xfId="0" applyNumberFormat="1" applyFont="1" applyFill="1" applyBorder="1" applyAlignment="1">
      <alignment horizontal="right" vertical="center"/>
    </xf>
    <xf numFmtId="3" fontId="3" fillId="33" borderId="12" xfId="0" applyNumberFormat="1" applyFont="1" applyFill="1" applyBorder="1" applyAlignment="1">
      <alignment horizontal="right" vertical="center"/>
    </xf>
    <xf numFmtId="3" fontId="3" fillId="33" borderId="12" xfId="0" applyNumberFormat="1" applyFont="1" applyFill="1" applyBorder="1" applyAlignment="1">
      <alignment horizontal="right" vertical="center" wrapText="1"/>
    </xf>
    <xf numFmtId="3" fontId="3" fillId="33" borderId="15" xfId="0" applyNumberFormat="1" applyFont="1" applyFill="1" applyBorder="1" applyAlignment="1">
      <alignment horizontal="right" vertical="center"/>
    </xf>
    <xf numFmtId="3" fontId="3" fillId="33" borderId="0" xfId="0" applyNumberFormat="1" applyFont="1" applyFill="1" applyAlignment="1">
      <alignment horizontal="right" vertical="center"/>
    </xf>
    <xf numFmtId="3" fontId="26" fillId="33" borderId="12" xfId="0" applyNumberFormat="1" applyFont="1" applyFill="1" applyBorder="1" applyAlignment="1">
      <alignment horizontal="right"/>
    </xf>
    <xf numFmtId="0" fontId="4" fillId="34" borderId="12" xfId="0" applyFont="1" applyFill="1" applyBorder="1" applyAlignment="1">
      <alignment horizontal="left" vertical="center"/>
    </xf>
    <xf numFmtId="3" fontId="3" fillId="33" borderId="15" xfId="0" applyNumberFormat="1" applyFont="1" applyFill="1" applyBorder="1" applyAlignment="1" quotePrefix="1">
      <alignment horizontal="right" vertical="center"/>
    </xf>
    <xf numFmtId="177" fontId="3" fillId="33" borderId="13" xfId="0" applyNumberFormat="1" applyFont="1" applyFill="1" applyBorder="1" applyAlignment="1">
      <alignment horizontal="right" vertical="center"/>
    </xf>
    <xf numFmtId="177" fontId="26" fillId="33" borderId="12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50" applyFont="1" applyFill="1" applyAlignment="1">
      <alignment horizontal="left" vertical="top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55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6.7109375" style="1" customWidth="1"/>
    <col min="2" max="2" width="77.7109375" style="1" customWidth="1"/>
    <col min="3" max="3" width="7.7109375" style="1" customWidth="1"/>
    <col min="4" max="4" width="10.8515625" style="1" customWidth="1"/>
    <col min="5" max="16384" width="9.140625" style="1" customWidth="1"/>
  </cols>
  <sheetData>
    <row r="1" spans="1:34" ht="15.75" customHeight="1">
      <c r="A1" s="22" t="s">
        <v>49</v>
      </c>
      <c r="B1" s="22"/>
      <c r="C1" s="22"/>
      <c r="D1" s="22"/>
      <c r="E1" s="22"/>
      <c r="F1" s="22"/>
      <c r="G1" s="19"/>
      <c r="H1" s="3"/>
      <c r="I1" s="3"/>
      <c r="J1" s="3"/>
      <c r="K1" s="3"/>
      <c r="L1" s="3"/>
      <c r="M1" s="1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0.5" customHeight="1">
      <c r="A2" s="21" t="s">
        <v>46</v>
      </c>
      <c r="B2" s="21"/>
      <c r="C2" s="21"/>
      <c r="D2" s="21"/>
      <c r="E2" s="21"/>
      <c r="F2" s="20"/>
      <c r="G2" s="19"/>
      <c r="H2" s="3"/>
      <c r="I2" s="3"/>
      <c r="J2" s="3"/>
      <c r="K2" s="3"/>
      <c r="L2" s="3"/>
      <c r="M2" s="1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0.5" customHeight="1">
      <c r="A3" s="21" t="s">
        <v>51</v>
      </c>
      <c r="B3" s="21"/>
      <c r="C3" s="21"/>
      <c r="D3" s="21"/>
      <c r="E3" s="21"/>
      <c r="F3" s="20"/>
      <c r="G3" s="19"/>
      <c r="H3" s="3"/>
      <c r="I3" s="3"/>
      <c r="J3" s="3"/>
      <c r="K3" s="3"/>
      <c r="L3" s="3"/>
      <c r="M3" s="1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0.5" customHeight="1">
      <c r="A4" s="21" t="s">
        <v>54</v>
      </c>
      <c r="B4" s="21"/>
      <c r="C4" s="21"/>
      <c r="D4" s="21"/>
      <c r="E4" s="21"/>
      <c r="F4" s="20"/>
      <c r="G4" s="19"/>
      <c r="H4" s="3"/>
      <c r="I4" s="3"/>
      <c r="J4" s="3"/>
      <c r="K4" s="3"/>
      <c r="L4" s="3"/>
      <c r="M4" s="16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0.5" customHeight="1">
      <c r="A5" s="21" t="s">
        <v>50</v>
      </c>
      <c r="B5" s="21"/>
      <c r="C5" s="21"/>
      <c r="D5" s="21"/>
      <c r="E5" s="21"/>
      <c r="F5" s="20"/>
      <c r="G5" s="19"/>
      <c r="H5" s="3"/>
      <c r="I5" s="3"/>
      <c r="J5" s="3"/>
      <c r="K5" s="3"/>
      <c r="L5" s="3"/>
      <c r="M5" s="1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21.75" customHeight="1">
      <c r="A6" s="35" t="s">
        <v>53</v>
      </c>
      <c r="B6" s="35"/>
      <c r="C6" s="35"/>
      <c r="D6" s="35"/>
      <c r="E6" s="18"/>
      <c r="F6" s="18"/>
      <c r="G6" s="17"/>
      <c r="H6" s="3"/>
      <c r="I6" s="3"/>
      <c r="J6" s="3"/>
      <c r="K6" s="3"/>
      <c r="L6" s="3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ht="12.75" customHeight="1"/>
    <row r="8" spans="1:4" ht="18" customHeight="1">
      <c r="A8" s="15" t="s">
        <v>45</v>
      </c>
      <c r="B8" s="29" t="s">
        <v>44</v>
      </c>
      <c r="C8" s="15" t="s">
        <v>43</v>
      </c>
      <c r="D8" s="15" t="s">
        <v>52</v>
      </c>
    </row>
    <row r="9" spans="1:4" ht="12.75" customHeight="1">
      <c r="A9" s="14" t="s">
        <v>42</v>
      </c>
      <c r="B9" s="13" t="s">
        <v>41</v>
      </c>
      <c r="C9" s="23">
        <v>958</v>
      </c>
      <c r="D9" s="31">
        <f>C9/C$31</f>
        <v>0.05581774748004428</v>
      </c>
    </row>
    <row r="10" spans="1:4" ht="12.75" customHeight="1">
      <c r="A10" s="10" t="s">
        <v>40</v>
      </c>
      <c r="B10" s="9" t="s">
        <v>39</v>
      </c>
      <c r="C10" s="24">
        <v>4591</v>
      </c>
      <c r="D10" s="31">
        <f aca="true" t="shared" si="0" ref="D10:D30">C10/C$31</f>
        <v>0.2674940278506089</v>
      </c>
    </row>
    <row r="11" spans="1:4" ht="15">
      <c r="A11" s="10" t="s">
        <v>38</v>
      </c>
      <c r="B11" s="12" t="s">
        <v>48</v>
      </c>
      <c r="C11" s="25">
        <v>1235</v>
      </c>
      <c r="D11" s="31">
        <f t="shared" si="0"/>
        <v>0.07195711705412806</v>
      </c>
    </row>
    <row r="12" spans="1:4" ht="15">
      <c r="A12" s="10" t="s">
        <v>37</v>
      </c>
      <c r="B12" s="12" t="s">
        <v>36</v>
      </c>
      <c r="C12" s="24">
        <v>138</v>
      </c>
      <c r="D12" s="31">
        <f t="shared" si="0"/>
        <v>0.008040552350987589</v>
      </c>
    </row>
    <row r="13" spans="1:4" ht="15">
      <c r="A13" s="10" t="s">
        <v>35</v>
      </c>
      <c r="B13" s="12" t="s">
        <v>34</v>
      </c>
      <c r="C13" s="24">
        <v>54</v>
      </c>
      <c r="D13" s="31">
        <f t="shared" si="0"/>
        <v>0.003146303093864709</v>
      </c>
    </row>
    <row r="14" spans="1:4" ht="12.75" customHeight="1">
      <c r="A14" s="10" t="s">
        <v>33</v>
      </c>
      <c r="B14" s="9" t="s">
        <v>32</v>
      </c>
      <c r="C14" s="26">
        <v>76</v>
      </c>
      <c r="D14" s="31">
        <f t="shared" si="0"/>
        <v>0.004428130280254035</v>
      </c>
    </row>
    <row r="15" spans="1:4" ht="12.75" customHeight="1">
      <c r="A15" s="10" t="s">
        <v>31</v>
      </c>
      <c r="B15" s="9" t="s">
        <v>30</v>
      </c>
      <c r="C15" s="26">
        <v>1178</v>
      </c>
      <c r="D15" s="31">
        <f t="shared" si="0"/>
        <v>0.06863601934393754</v>
      </c>
    </row>
    <row r="16" spans="1:4" ht="12.75" customHeight="1">
      <c r="A16" s="10" t="s">
        <v>29</v>
      </c>
      <c r="B16" s="9" t="s">
        <v>28</v>
      </c>
      <c r="C16" s="26">
        <v>405</v>
      </c>
      <c r="D16" s="31">
        <f t="shared" si="0"/>
        <v>0.023597273203985317</v>
      </c>
    </row>
    <row r="17" spans="1:4" ht="12.75" customHeight="1">
      <c r="A17" s="10" t="s">
        <v>27</v>
      </c>
      <c r="B17" s="9" t="s">
        <v>26</v>
      </c>
      <c r="C17" s="26">
        <v>5</v>
      </c>
      <c r="D17" s="31">
        <f t="shared" si="0"/>
        <v>0.0002913243605430286</v>
      </c>
    </row>
    <row r="18" spans="1:4" ht="15">
      <c r="A18" s="10" t="s">
        <v>25</v>
      </c>
      <c r="B18" s="11" t="s">
        <v>24</v>
      </c>
      <c r="C18" s="27">
        <v>93</v>
      </c>
      <c r="D18" s="31">
        <f t="shared" si="0"/>
        <v>0.0054186331061003325</v>
      </c>
    </row>
    <row r="19" spans="1:4" ht="12.75" customHeight="1">
      <c r="A19" s="10" t="s">
        <v>23</v>
      </c>
      <c r="B19" s="9" t="s">
        <v>22</v>
      </c>
      <c r="C19" s="26">
        <v>117</v>
      </c>
      <c r="D19" s="31">
        <f t="shared" si="0"/>
        <v>0.0068169900367068695</v>
      </c>
    </row>
    <row r="20" spans="1:4" ht="12.75" customHeight="1">
      <c r="A20" s="10" t="s">
        <v>21</v>
      </c>
      <c r="B20" s="9" t="s">
        <v>20</v>
      </c>
      <c r="C20" s="26">
        <v>980</v>
      </c>
      <c r="D20" s="31">
        <f t="shared" si="0"/>
        <v>0.05709957466643361</v>
      </c>
    </row>
    <row r="21" spans="1:4" ht="12.75" customHeight="1">
      <c r="A21" s="10" t="s">
        <v>19</v>
      </c>
      <c r="B21" s="9" t="s">
        <v>18</v>
      </c>
      <c r="C21" s="26">
        <v>1840</v>
      </c>
      <c r="D21" s="31">
        <f t="shared" si="0"/>
        <v>0.10720736467983452</v>
      </c>
    </row>
    <row r="22" spans="1:4" ht="12.75" customHeight="1">
      <c r="A22" s="10" t="s">
        <v>17</v>
      </c>
      <c r="B22" s="9" t="s">
        <v>16</v>
      </c>
      <c r="C22" s="26">
        <v>16</v>
      </c>
      <c r="D22" s="31">
        <f t="shared" si="0"/>
        <v>0.0009322379537376915</v>
      </c>
    </row>
    <row r="23" spans="1:4" ht="12.75" customHeight="1">
      <c r="A23" s="10" t="s">
        <v>15</v>
      </c>
      <c r="B23" s="9" t="s">
        <v>14</v>
      </c>
      <c r="C23" s="26">
        <v>3216</v>
      </c>
      <c r="D23" s="31">
        <f t="shared" si="0"/>
        <v>0.187379828701276</v>
      </c>
    </row>
    <row r="24" spans="1:4" ht="12.75" customHeight="1">
      <c r="A24" s="10" t="s">
        <v>13</v>
      </c>
      <c r="B24" s="9" t="s">
        <v>12</v>
      </c>
      <c r="C24" s="26">
        <v>311</v>
      </c>
      <c r="D24" s="31">
        <f t="shared" si="0"/>
        <v>0.018120375225776378</v>
      </c>
    </row>
    <row r="25" spans="1:4" ht="12.75" customHeight="1">
      <c r="A25" s="10" t="s">
        <v>11</v>
      </c>
      <c r="B25" s="9" t="s">
        <v>10</v>
      </c>
      <c r="C25" s="26">
        <v>141</v>
      </c>
      <c r="D25" s="31">
        <f t="shared" si="0"/>
        <v>0.008215346967313407</v>
      </c>
    </row>
    <row r="26" spans="1:4" ht="12.75" customHeight="1">
      <c r="A26" s="10" t="s">
        <v>9</v>
      </c>
      <c r="B26" s="9" t="s">
        <v>8</v>
      </c>
      <c r="C26" s="26">
        <v>724</v>
      </c>
      <c r="D26" s="31">
        <f t="shared" si="0"/>
        <v>0.042183767406630546</v>
      </c>
    </row>
    <row r="27" spans="1:4" ht="12.75" customHeight="1">
      <c r="A27" s="10" t="s">
        <v>7</v>
      </c>
      <c r="B27" s="9" t="s">
        <v>6</v>
      </c>
      <c r="C27" s="26">
        <v>1003</v>
      </c>
      <c r="D27" s="31">
        <f t="shared" si="0"/>
        <v>0.05843966672493154</v>
      </c>
    </row>
    <row r="28" spans="1:4" ht="12.75" customHeight="1">
      <c r="A28" s="10" t="s">
        <v>5</v>
      </c>
      <c r="B28" s="9" t="s">
        <v>4</v>
      </c>
      <c r="C28" s="26">
        <v>49</v>
      </c>
      <c r="D28" s="31">
        <f t="shared" si="0"/>
        <v>0.0028549787333216805</v>
      </c>
    </row>
    <row r="29" spans="1:4" ht="12.75" customHeight="1">
      <c r="A29" s="10" t="s">
        <v>3</v>
      </c>
      <c r="B29" s="9" t="s">
        <v>2</v>
      </c>
      <c r="C29" s="26">
        <v>29</v>
      </c>
      <c r="D29" s="31">
        <f t="shared" si="0"/>
        <v>0.001689681291149566</v>
      </c>
    </row>
    <row r="30" spans="1:4" ht="12.75" customHeight="1">
      <c r="A30" s="10" t="s">
        <v>1</v>
      </c>
      <c r="B30" s="9" t="s">
        <v>0</v>
      </c>
      <c r="C30" s="30">
        <v>4</v>
      </c>
      <c r="D30" s="31">
        <f t="shared" si="0"/>
        <v>0.00023305948843442288</v>
      </c>
    </row>
    <row r="31" spans="1:4" ht="12.75" customHeight="1">
      <c r="A31" s="8"/>
      <c r="B31" s="7" t="s">
        <v>47</v>
      </c>
      <c r="C31" s="28">
        <f>SUM(C9:C30)</f>
        <v>17163</v>
      </c>
      <c r="D31" s="32">
        <v>1</v>
      </c>
    </row>
    <row r="32" spans="1:114" ht="12.7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</row>
    <row r="33" spans="1:114" ht="12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</row>
    <row r="34" spans="1:114" ht="12.75" customHeight="1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</row>
    <row r="35" spans="1:114" ht="12.75" customHeight="1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</row>
    <row r="36" spans="1:114" ht="12.75" customHeight="1">
      <c r="A36" s="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</row>
    <row r="37" spans="1:112" ht="12.75" customHeight="1">
      <c r="A37" s="3"/>
      <c r="B37" s="3"/>
      <c r="C37" s="3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</row>
    <row r="38" spans="2:112" ht="12.75" customHeight="1">
      <c r="B38" s="3"/>
      <c r="C38" s="3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</row>
    <row r="39" spans="2:112" ht="12.75" customHeight="1">
      <c r="B39" s="3"/>
      <c r="C39" s="3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</row>
    <row r="40" spans="2:112" ht="12.75" customHeight="1">
      <c r="B40" s="3"/>
      <c r="C40" s="3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</row>
    <row r="41" ht="12.75" customHeight="1"/>
    <row r="42" ht="12.75" customHeight="1"/>
    <row r="43" spans="1:4" ht="12.75" customHeight="1">
      <c r="A43" s="33"/>
      <c r="B43" s="34"/>
      <c r="C43" s="34"/>
      <c r="D43" s="34"/>
    </row>
    <row r="44" ht="12.75" customHeight="1"/>
    <row r="45" ht="12.75" customHeight="1"/>
    <row r="46" ht="12.75" customHeight="1"/>
    <row r="47" ht="12.75" customHeight="1"/>
    <row r="48" ht="12.75" customHeight="1"/>
    <row r="49" spans="1:4" ht="12.75" customHeight="1">
      <c r="A49" s="33"/>
      <c r="B49" s="34"/>
      <c r="C49" s="34"/>
      <c r="D49" s="34"/>
    </row>
    <row r="50" ht="12.75" customHeight="1"/>
    <row r="51" ht="12.75" customHeight="1"/>
    <row r="52" ht="12.75" customHeight="1"/>
    <row r="53" ht="12.75" customHeight="1"/>
    <row r="54" ht="12.75" customHeight="1"/>
    <row r="55" spans="1:4" ht="12.75" customHeight="1">
      <c r="A55" s="33"/>
      <c r="B55" s="34"/>
      <c r="C55" s="34"/>
      <c r="D55" s="34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/>
  <mergeCells count="4">
    <mergeCell ref="A43:D43"/>
    <mergeCell ref="A55:D55"/>
    <mergeCell ref="A49:D49"/>
    <mergeCell ref="A6:D6"/>
  </mergeCells>
  <printOptions horizontalCentered="1"/>
  <pageMargins left="0.03937007874015748" right="0.03937007874015748" top="0.7480314960629921" bottom="0.748031496062992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IGSS</dc:creator>
  <cp:keywords/>
  <dc:description/>
  <cp:lastModifiedBy>Kevin Everard</cp:lastModifiedBy>
  <dcterms:created xsi:type="dcterms:W3CDTF">2012-11-20T15:19:50Z</dcterms:created>
  <dcterms:modified xsi:type="dcterms:W3CDTF">2023-11-24T08:40:07Z</dcterms:modified>
  <cp:category/>
  <cp:version/>
  <cp:contentType/>
  <cp:contentStatus/>
</cp:coreProperties>
</file>