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86" windowWidth="15495" windowHeight="1156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<sst xmlns="http://schemas.openxmlformats.org/spreadsheetml/2006/main" count="36" uniqueCount="36">
  <si>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Autre type de lieu non listé</t>
  </si>
  <si>
    <t>En milieu hyperbare - à l'exclusion des chantiers (sous l'eau, caisson, etc.)</t>
  </si>
  <si>
    <t>Sur l'eau - à l'exclusion des chantiers (mer ou océan, lac, rivière, fleuve, port, etc.)</t>
  </si>
  <si>
    <t>Sous terre - à l'exclusion des chantiers (tunnel, mine, égout, etc.)</t>
  </si>
  <si>
    <t>En l'air, en hauteur - à l'exclusion des chantiers (toiture, terrasse, mât, pylône, plate-forme  suspendue, à bord d'un aéronef, etc.)</t>
  </si>
  <si>
    <t>Lieu d'activité sportive (gymnase, piscine, terrain de sport, piste de ski, etc.)</t>
  </si>
  <si>
    <t>Domicile</t>
  </si>
  <si>
    <t>Lieu public (lieu ouvert au déplacement public, moyen de transport public, voie de chemin de fer, tarmac, etc.)</t>
  </si>
  <si>
    <t>Etablissement de soins (clinique, hôpital, nurserie, etc.)</t>
  </si>
  <si>
    <t>Lieu d'activité tertiaire, bureau, divertissement (salle de réunion, bibliothèque, musée, établissement d'enseignement, lieu de vente, restaurant, lieu récréatif, lieu d'hébergement, etc.)</t>
  </si>
  <si>
    <t>Lieu pour l'agriculture, l'élevage, la pisciculture, zone forestière (élevage, culture du sol, culture sur arbre, pêche, aquaculture, jardin, parc, parc zoologique, etc.)</t>
  </si>
  <si>
    <t>Chantier, construction, carrière, mine à ciel ouvert (bâtiment en construction, démolition, rénovation, entretien; excavation, tranchée; chantier souterrain, sur l'eau, en milieu hyperbare, etc.)</t>
  </si>
  <si>
    <t>Site industriel (lieu de production, usine, atelier, aire de maintenance, de réparation, de stockage, etc)</t>
  </si>
  <si>
    <t>Pas d'information</t>
  </si>
  <si>
    <t>Nombre</t>
  </si>
  <si>
    <t>Libellé</t>
  </si>
  <si>
    <t>Code</t>
  </si>
  <si>
    <t xml:space="preserve">Unité(s): </t>
  </si>
  <si>
    <t>Domaine: assurance accident (AAA)</t>
  </si>
  <si>
    <t>000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</si>
  <si>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</si>
  <si>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</si>
  <si>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</si>
  <si>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</si>
  <si>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</si>
  <si>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</si>
  <si>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</si>
  <si>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</si>
  <si>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</si>
  <si>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</si>
  <si>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TOTAL</t>
  </si>
  <si>
    <t>Source(s): Association d'Assurance Accident (AAA)</t>
  </si>
  <si>
    <t>Répartition des accidents reconnus suivant le lieu de travail (régime général)</t>
  </si>
  <si>
    <t>En % du total</t>
  </si>
  <si>
    <t>Information(s) supplémentaire(s): situation au 31 décembre
                                                       régime général</t>
  </si>
  <si>
    <t>Année(s) de référence: 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</si>
</sst>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/>
    </xf>
    <xf numFmtId="4" fontId="2" fillId="33" borderId="13" xfId="0" applyNumberFormat="1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5" fillId="33" borderId="0" xfId="50" applyFont="1" applyFill="1" applyAlignment="1">
      <alignment vertical="top"/>
      <protection/>
    </xf>
    <xf numFmtId="0" fontId="2" fillId="33" borderId="0" xfId="50" applyFont="1" applyFill="1" applyAlignment="1">
      <alignment vertical="top"/>
      <protection/>
    </xf>
    <xf numFmtId="0" fontId="4" fillId="33" borderId="0" xfId="50" applyFill="1">
      <alignment/>
      <protection/>
    </xf>
    <xf numFmtId="0" fontId="4" fillId="33" borderId="0" xfId="50" applyFont="1" applyFill="1">
      <alignment/>
      <protection/>
    </xf>
    <xf numFmtId="0" fontId="2" fillId="33" borderId="0" xfId="50" applyFont="1" applyFill="1">
      <alignment/>
      <protection/>
    </xf>
    <xf numFmtId="0" fontId="6" fillId="33" borderId="0" xfId="50" applyFont="1" applyFill="1">
      <alignment/>
      <protection/>
    </xf>
    <xf numFmtId="49" fontId="2" fillId="2" borderId="11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 wrapText="1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Alignment="1">
      <alignment horizontal="right" vertical="center"/>
    </xf>
    <xf numFmtId="3" fontId="24" fillId="33" borderId="12" xfId="0" applyNumberFormat="1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left" vertical="center"/>
    </xf>
    <xf numFmtId="177" fontId="2" fillId="33" borderId="13" xfId="0" applyNumberFormat="1" applyFont="1" applyFill="1" applyBorder="1" applyAlignment="1">
      <alignment horizontal="right" vertical="center"/>
    </xf>
    <xf numFmtId="177" fontId="24" fillId="33" borderId="12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 quotePrefix="1">
      <alignment horizontal="right" vertical="center"/>
    </xf>
    <xf numFmtId="0" fontId="2" fillId="33" borderId="0" xfId="0" applyFont="1" applyFill="1" applyAlignment="1">
      <alignment horizontal="center"/>
    </xf>
    <xf numFmtId="0" fontId="2" fillId="33" borderId="0" xfId="50" applyFont="1" applyFill="1" applyAlignment="1">
      <alignment horizontal="left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7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6.7109375" style="1" customWidth="1"/>
    <col min="2" max="2" width="77.7109375" style="1" customWidth="1"/>
    <col min="3" max="3" width="7.7109375" style="1" customWidth="1"/>
    <col min="4" max="4" width="10.7109375" style="1" customWidth="1"/>
    <col min="5" max="16384" width="9.140625" style="1" customWidth="1"/>
  </cols>
  <sheetData>
    <row r="1" spans="1:34" ht="15.75" customHeight="1">
      <c r="A1" s="21" t="s">
        <v>32</v>
      </c>
      <c r="B1" s="21"/>
      <c r="C1" s="21"/>
      <c r="D1" s="21"/>
      <c r="E1" s="21"/>
      <c r="F1" s="21"/>
      <c r="G1" s="18"/>
      <c r="H1" s="2"/>
      <c r="I1" s="2"/>
      <c r="J1" s="2"/>
      <c r="K1" s="2"/>
      <c r="L1" s="2"/>
      <c r="M1" s="1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0.5" customHeight="1">
      <c r="A2" s="20" t="s">
        <v>18</v>
      </c>
      <c r="B2" s="20"/>
      <c r="C2" s="20"/>
      <c r="D2" s="20"/>
      <c r="E2" s="20"/>
      <c r="F2" s="19"/>
      <c r="G2" s="18"/>
      <c r="H2" s="2"/>
      <c r="I2" s="2"/>
      <c r="J2" s="2"/>
      <c r="K2" s="2"/>
      <c r="L2" s="2"/>
      <c r="M2" s="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0.5" customHeight="1">
      <c r="A3" s="20" t="s">
        <v>31</v>
      </c>
      <c r="B3" s="20"/>
      <c r="C3" s="20"/>
      <c r="D3" s="20"/>
      <c r="E3" s="20"/>
      <c r="F3" s="19"/>
      <c r="G3" s="18"/>
      <c r="H3" s="2"/>
      <c r="I3" s="2"/>
      <c r="J3" s="2"/>
      <c r="K3" s="2"/>
      <c r="L3" s="2"/>
      <c r="M3" s="1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0.5" customHeight="1">
      <c r="A4" s="20" t="s">
        <v>35</v>
      </c>
      <c r="B4" s="20"/>
      <c r="C4" s="20"/>
      <c r="D4" s="20"/>
      <c r="E4" s="20"/>
      <c r="F4" s="19"/>
      <c r="G4" s="18"/>
      <c r="H4" s="2"/>
      <c r="I4" s="2"/>
      <c r="J4" s="2"/>
      <c r="K4" s="2"/>
      <c r="L4" s="2"/>
      <c r="M4" s="1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0.5" customHeight="1">
      <c r="A5" s="20" t="s">
        <v>17</v>
      </c>
      <c r="B5" s="20"/>
      <c r="C5" s="20"/>
      <c r="D5" s="20"/>
      <c r="E5" s="20"/>
      <c r="F5" s="19"/>
      <c r="G5" s="18"/>
      <c r="H5" s="2"/>
      <c r="I5" s="2"/>
      <c r="J5" s="2"/>
      <c r="K5" s="2"/>
      <c r="L5" s="2"/>
      <c r="M5" s="1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5.5" customHeight="1">
      <c r="A6" s="34" t="s">
        <v>34</v>
      </c>
      <c r="B6" s="34"/>
      <c r="C6" s="34"/>
      <c r="D6" s="34"/>
      <c r="E6" s="17"/>
      <c r="F6" s="17"/>
      <c r="G6" s="16"/>
      <c r="H6" s="2"/>
      <c r="I6" s="2"/>
      <c r="J6" s="2"/>
      <c r="K6" s="2"/>
      <c r="L6" s="2"/>
      <c r="M6" s="1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ht="12.75" customHeight="1"/>
    <row r="8" spans="1:4" ht="18" customHeight="1">
      <c r="A8" s="14" t="s">
        <v>16</v>
      </c>
      <c r="B8" s="29" t="s">
        <v>15</v>
      </c>
      <c r="C8" s="14" t="s">
        <v>14</v>
      </c>
      <c r="D8" s="14" t="s">
        <v>33</v>
      </c>
    </row>
    <row r="9" spans="1:4" ht="12.75" customHeight="1">
      <c r="A9" s="22" t="s">
        <v>19</v>
      </c>
      <c r="B9" s="13" t="s">
        <v>13</v>
      </c>
      <c r="C9" s="23">
        <v>211</v>
      </c>
      <c r="D9" s="30">
        <f>C9/C$23</f>
        <v>0.012293888014915808</v>
      </c>
    </row>
    <row r="10" spans="1:4" ht="12.75" customHeight="1">
      <c r="A10" s="22" t="s">
        <v>20</v>
      </c>
      <c r="B10" s="12" t="s">
        <v>12</v>
      </c>
      <c r="C10" s="24">
        <v>3599</v>
      </c>
      <c r="D10" s="30">
        <f aca="true" t="shared" si="0" ref="D10:D22">C10/C$23</f>
        <v>0.209695274718872</v>
      </c>
    </row>
    <row r="11" spans="1:4" ht="22.5">
      <c r="A11" s="22" t="s">
        <v>21</v>
      </c>
      <c r="B11" s="11" t="s">
        <v>11</v>
      </c>
      <c r="C11" s="25">
        <v>4602</v>
      </c>
      <c r="D11" s="30">
        <f t="shared" si="0"/>
        <v>0.2681349414438035</v>
      </c>
    </row>
    <row r="12" spans="1:4" ht="22.5">
      <c r="A12" s="22" t="s">
        <v>22</v>
      </c>
      <c r="B12" s="10" t="s">
        <v>10</v>
      </c>
      <c r="C12" s="24">
        <v>355</v>
      </c>
      <c r="D12" s="30">
        <f t="shared" si="0"/>
        <v>0.02068402959855503</v>
      </c>
    </row>
    <row r="13" spans="1:4" ht="22.5">
      <c r="A13" s="22" t="s">
        <v>23</v>
      </c>
      <c r="B13" s="10" t="s">
        <v>9</v>
      </c>
      <c r="C13" s="24">
        <v>1971</v>
      </c>
      <c r="D13" s="30">
        <f t="shared" si="0"/>
        <v>0.11484006292606187</v>
      </c>
    </row>
    <row r="14" spans="1:4" ht="12.75" customHeight="1">
      <c r="A14" s="22" t="s">
        <v>24</v>
      </c>
      <c r="B14" s="8" t="s">
        <v>8</v>
      </c>
      <c r="C14" s="26">
        <v>871</v>
      </c>
      <c r="D14" s="30">
        <f t="shared" si="0"/>
        <v>0.050748703606595585</v>
      </c>
    </row>
    <row r="15" spans="1:4" ht="12.75" customHeight="1">
      <c r="A15" s="22" t="s">
        <v>25</v>
      </c>
      <c r="B15" s="8" t="s">
        <v>7</v>
      </c>
      <c r="C15" s="26">
        <v>4337</v>
      </c>
      <c r="D15" s="30">
        <f t="shared" si="0"/>
        <v>0.25269475033502303</v>
      </c>
    </row>
    <row r="16" spans="1:4" ht="12.75" customHeight="1">
      <c r="A16" s="22" t="s">
        <v>26</v>
      </c>
      <c r="B16" s="8" t="s">
        <v>6</v>
      </c>
      <c r="C16" s="26">
        <v>624</v>
      </c>
      <c r="D16" s="30">
        <f t="shared" si="0"/>
        <v>0.03635728019576997</v>
      </c>
    </row>
    <row r="17" spans="1:4" ht="12.75" customHeight="1">
      <c r="A17" s="22" t="s">
        <v>27</v>
      </c>
      <c r="B17" s="8" t="s">
        <v>5</v>
      </c>
      <c r="C17" s="26">
        <v>416</v>
      </c>
      <c r="D17" s="30">
        <f t="shared" si="0"/>
        <v>0.02423818679717998</v>
      </c>
    </row>
    <row r="18" spans="1:4" ht="22.5">
      <c r="A18" s="22" t="s">
        <v>28</v>
      </c>
      <c r="B18" s="9" t="s">
        <v>4</v>
      </c>
      <c r="C18" s="27">
        <v>29</v>
      </c>
      <c r="D18" s="30">
        <f t="shared" si="0"/>
        <v>0.001689681291149566</v>
      </c>
    </row>
    <row r="19" spans="1:4" ht="12.75" customHeight="1">
      <c r="A19" s="22" t="s">
        <v>29</v>
      </c>
      <c r="B19" s="8" t="s">
        <v>3</v>
      </c>
      <c r="C19" s="26">
        <v>0</v>
      </c>
      <c r="D19" s="30">
        <f t="shared" si="0"/>
        <v>0</v>
      </c>
    </row>
    <row r="20" spans="1:4" ht="12.75" customHeight="1">
      <c r="A20" s="22">
        <v>110</v>
      </c>
      <c r="B20" s="8" t="s">
        <v>2</v>
      </c>
      <c r="C20" s="26">
        <v>148</v>
      </c>
      <c r="D20" s="30">
        <f t="shared" si="0"/>
        <v>0.008623201072073646</v>
      </c>
    </row>
    <row r="21" spans="1:4" ht="12.75" customHeight="1">
      <c r="A21" s="22">
        <v>120</v>
      </c>
      <c r="B21" s="8" t="s">
        <v>1</v>
      </c>
      <c r="C21" s="32">
        <v>0</v>
      </c>
      <c r="D21" s="30">
        <f t="shared" si="0"/>
        <v>0</v>
      </c>
    </row>
    <row r="22" spans="1:4" ht="12.75" customHeight="1">
      <c r="A22" s="22">
        <v>999</v>
      </c>
      <c r="B22" s="8" t="s">
        <v>0</v>
      </c>
      <c r="C22" s="32">
        <v>0</v>
      </c>
      <c r="D22" s="30">
        <f t="shared" si="0"/>
        <v>0</v>
      </c>
    </row>
    <row r="23" spans="1:4" ht="12.75" customHeight="1">
      <c r="A23" s="7"/>
      <c r="B23" s="6" t="s">
        <v>30</v>
      </c>
      <c r="C23" s="28">
        <f>SUM(C9:C22)</f>
        <v>17163</v>
      </c>
      <c r="D23" s="31">
        <v>1</v>
      </c>
    </row>
    <row r="24" spans="1:114" ht="12.7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</row>
    <row r="25" spans="1:114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</row>
    <row r="26" spans="1:114" ht="12.7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</row>
    <row r="27" spans="1:114" ht="12.7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</row>
    <row r="28" spans="1:114" ht="12.7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</row>
    <row r="29" spans="1:4" ht="12.75" customHeight="1">
      <c r="A29" s="2"/>
      <c r="B29" s="2"/>
      <c r="C29" s="2"/>
      <c r="D29" s="2"/>
    </row>
    <row r="30" spans="2:4" ht="12.75" customHeight="1">
      <c r="B30" s="2"/>
      <c r="C30" s="2"/>
      <c r="D30" s="2"/>
    </row>
    <row r="31" spans="2:4" ht="12.75" customHeight="1">
      <c r="B31" s="2"/>
      <c r="C31" s="2"/>
      <c r="D31" s="2"/>
    </row>
    <row r="32" spans="2:4" ht="12.75" customHeight="1">
      <c r="B32" s="2"/>
      <c r="C32" s="2"/>
      <c r="D32" s="2"/>
    </row>
    <row r="33" ht="12.75" customHeight="1"/>
    <row r="34" ht="12.75" customHeight="1"/>
    <row r="35" spans="1:4" ht="12.75" customHeight="1">
      <c r="A35" s="33"/>
      <c r="B35" s="33"/>
      <c r="C35" s="33"/>
      <c r="D35" s="33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:4" ht="12.75" customHeight="1">
      <c r="A47" s="33"/>
      <c r="B47" s="33"/>
      <c r="C47" s="33"/>
      <c r="D47" s="33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3">
    <mergeCell ref="A47:D47"/>
    <mergeCell ref="A35:D35"/>
    <mergeCell ref="A6:D6"/>
  </mergeCells>
  <printOptions horizontalCentered="1"/>
  <pageMargins left="0.03937007874015748" right="0.03937007874015748" top="0.7480314960629921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IGSS</dc:creator>
  <cp:keywords/>
  <dc:description/>
  <cp:lastModifiedBy>Kevin Everard</cp:lastModifiedBy>
  <dcterms:created xsi:type="dcterms:W3CDTF">2012-11-20T15:19:15Z</dcterms:created>
  <dcterms:modified xsi:type="dcterms:W3CDTF">2023-11-24T08:39:17Z</dcterms:modified>
  <cp:category/>
  <cp:version/>
  <cp:contentType/>
  <cp:contentStatus/>
</cp:coreProperties>
</file>